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G Matrizes\Iomat\BRASIL\Matriz17\Base 2010 68S Pub 11-20\"/>
    </mc:Choice>
  </mc:AlternateContent>
  <xr:revisionPtr revIDLastSave="0" documentId="13_ncr:1_{6DD333E7-8411-437C-BDF7-6FE0B5B462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ferência" sheetId="14" r:id="rId1"/>
    <sheet name="Producao" sheetId="1" r:id="rId2"/>
    <sheet name="Usos PxS" sheetId="2" r:id="rId3"/>
    <sheet name="Usos SxS" sheetId="11" r:id="rId4"/>
    <sheet name="Mat A Coef Tec" sheetId="12" r:id="rId5"/>
    <sheet name="Inv Leontief" sheetId="13" r:id="rId6"/>
    <sheet name="Importacoes" sheetId="8" r:id="rId7"/>
    <sheet name="Imposto Import" sheetId="7" r:id="rId8"/>
    <sheet name="ICMS" sheetId="6" r:id="rId9"/>
    <sheet name="IPI" sheetId="5" r:id="rId10"/>
    <sheet name="OIIL" sheetId="4" r:id="rId11"/>
    <sheet name="MG Com" sheetId="3" r:id="rId12"/>
    <sheet name="MG Transp" sheetId="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133" i="9" l="1"/>
  <c r="CA133" i="9"/>
  <c r="BZ133" i="9"/>
  <c r="BY133" i="9"/>
  <c r="BX133" i="9"/>
  <c r="BW133" i="9"/>
  <c r="BV133" i="9"/>
  <c r="BU133" i="9"/>
  <c r="BT133" i="9"/>
  <c r="BS133" i="9"/>
  <c r="BR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F132" i="9"/>
  <c r="CE132" i="9"/>
  <c r="CD132" i="9"/>
  <c r="CF131" i="9"/>
  <c r="CE131" i="9"/>
  <c r="CD131" i="9"/>
  <c r="CF130" i="9"/>
  <c r="CE130" i="9"/>
  <c r="CD130" i="9"/>
  <c r="CF129" i="9"/>
  <c r="CE129" i="9"/>
  <c r="CD129" i="9"/>
  <c r="CF128" i="9"/>
  <c r="CE128" i="9"/>
  <c r="CD128" i="9"/>
  <c r="CF127" i="9"/>
  <c r="CE127" i="9"/>
  <c r="CD127" i="9"/>
  <c r="CF126" i="9"/>
  <c r="CE126" i="9"/>
  <c r="CD126" i="9"/>
  <c r="CF125" i="9"/>
  <c r="CE125" i="9"/>
  <c r="CD125" i="9"/>
  <c r="CF124" i="9"/>
  <c r="CE124" i="9"/>
  <c r="CD124" i="9"/>
  <c r="CF123" i="9"/>
  <c r="CE123" i="9"/>
  <c r="CD123" i="9"/>
  <c r="CF122" i="9"/>
  <c r="CE122" i="9"/>
  <c r="CD122" i="9"/>
  <c r="CF121" i="9"/>
  <c r="CE121" i="9"/>
  <c r="CD121" i="9"/>
  <c r="CF120" i="9"/>
  <c r="CE120" i="9"/>
  <c r="CD120" i="9"/>
  <c r="CF119" i="9"/>
  <c r="CE119" i="9"/>
  <c r="CD119" i="9"/>
  <c r="CF118" i="9"/>
  <c r="CE118" i="9"/>
  <c r="CD118" i="9"/>
  <c r="CF117" i="9"/>
  <c r="CE117" i="9"/>
  <c r="CD117" i="9"/>
  <c r="CF116" i="9"/>
  <c r="CE116" i="9"/>
  <c r="CD116" i="9"/>
  <c r="CF115" i="9"/>
  <c r="CE115" i="9"/>
  <c r="CD115" i="9"/>
  <c r="CF114" i="9"/>
  <c r="CE114" i="9"/>
  <c r="CD114" i="9"/>
  <c r="CF113" i="9"/>
  <c r="CE113" i="9"/>
  <c r="CD113" i="9"/>
  <c r="CF112" i="9"/>
  <c r="CE112" i="9"/>
  <c r="CD112" i="9"/>
  <c r="CF111" i="9"/>
  <c r="CE111" i="9"/>
  <c r="CD111" i="9"/>
  <c r="CF110" i="9"/>
  <c r="CE110" i="9"/>
  <c r="CD110" i="9"/>
  <c r="CF109" i="9"/>
  <c r="CE109" i="9"/>
  <c r="CD109" i="9"/>
  <c r="CF108" i="9"/>
  <c r="CE108" i="9"/>
  <c r="CD108" i="9"/>
  <c r="CF107" i="9"/>
  <c r="CE107" i="9"/>
  <c r="CD107" i="9"/>
  <c r="CF106" i="9"/>
  <c r="CE106" i="9"/>
  <c r="CD106" i="9"/>
  <c r="CF105" i="9"/>
  <c r="CE105" i="9"/>
  <c r="CD105" i="9"/>
  <c r="CF104" i="9"/>
  <c r="CE104" i="9"/>
  <c r="CD104" i="9"/>
  <c r="CF103" i="9"/>
  <c r="CE103" i="9"/>
  <c r="CD103" i="9"/>
  <c r="CF102" i="9"/>
  <c r="CE102" i="9"/>
  <c r="CD102" i="9"/>
  <c r="CF101" i="9"/>
  <c r="CE101" i="9"/>
  <c r="CD101" i="9"/>
  <c r="CF100" i="9"/>
  <c r="CE100" i="9"/>
  <c r="CD100" i="9"/>
  <c r="CF99" i="9"/>
  <c r="CE99" i="9"/>
  <c r="CD99" i="9"/>
  <c r="CF98" i="9"/>
  <c r="CE98" i="9"/>
  <c r="CD98" i="9"/>
  <c r="CF97" i="9"/>
  <c r="CE97" i="9"/>
  <c r="CD97" i="9"/>
  <c r="CF96" i="9"/>
  <c r="CE96" i="9"/>
  <c r="CD96" i="9"/>
  <c r="CF95" i="9"/>
  <c r="CE95" i="9"/>
  <c r="CD95" i="9"/>
  <c r="CF94" i="9"/>
  <c r="CE94" i="9"/>
  <c r="CD94" i="9"/>
  <c r="CF93" i="9"/>
  <c r="CE93" i="9"/>
  <c r="CD93" i="9"/>
  <c r="CF92" i="9"/>
  <c r="CE92" i="9"/>
  <c r="CD92" i="9"/>
  <c r="CF91" i="9"/>
  <c r="CE91" i="9"/>
  <c r="CD91" i="9"/>
  <c r="CF90" i="9"/>
  <c r="CE90" i="9"/>
  <c r="CD90" i="9"/>
  <c r="CF89" i="9"/>
  <c r="CE89" i="9"/>
  <c r="CD89" i="9"/>
  <c r="CF88" i="9"/>
  <c r="CE88" i="9"/>
  <c r="CD88" i="9"/>
  <c r="CF87" i="9"/>
  <c r="CE87" i="9"/>
  <c r="CD87" i="9"/>
  <c r="CF86" i="9"/>
  <c r="CE86" i="9"/>
  <c r="CD86" i="9"/>
  <c r="CF85" i="9"/>
  <c r="CE85" i="9"/>
  <c r="CD85" i="9"/>
  <c r="CF84" i="9"/>
  <c r="CE84" i="9"/>
  <c r="CD84" i="9"/>
  <c r="CF83" i="9"/>
  <c r="CE83" i="9"/>
  <c r="CD83" i="9"/>
  <c r="CF82" i="9"/>
  <c r="CE82" i="9"/>
  <c r="CD82" i="9"/>
  <c r="CF81" i="9"/>
  <c r="CE81" i="9"/>
  <c r="CD81" i="9"/>
  <c r="CF80" i="9"/>
  <c r="CE80" i="9"/>
  <c r="CD80" i="9"/>
  <c r="CF79" i="9"/>
  <c r="CE79" i="9"/>
  <c r="CD79" i="9"/>
  <c r="CF78" i="9"/>
  <c r="CE78" i="9"/>
  <c r="CD78" i="9"/>
  <c r="CF77" i="9"/>
  <c r="CE77" i="9"/>
  <c r="CD77" i="9"/>
  <c r="CF76" i="9"/>
  <c r="CE76" i="9"/>
  <c r="CD76" i="9"/>
  <c r="CF75" i="9"/>
  <c r="CE75" i="9"/>
  <c r="CD75" i="9"/>
  <c r="CF74" i="9"/>
  <c r="CE74" i="9"/>
  <c r="CD74" i="9"/>
  <c r="CF73" i="9"/>
  <c r="CE73" i="9"/>
  <c r="CD73" i="9"/>
  <c r="CF72" i="9"/>
  <c r="CE72" i="9"/>
  <c r="CD72" i="9"/>
  <c r="CF71" i="9"/>
  <c r="CE71" i="9"/>
  <c r="CD71" i="9"/>
  <c r="CF70" i="9"/>
  <c r="CE70" i="9"/>
  <c r="CD70" i="9"/>
  <c r="CF69" i="9"/>
  <c r="CE69" i="9"/>
  <c r="CD69" i="9"/>
  <c r="CF68" i="9"/>
  <c r="CE68" i="9"/>
  <c r="CD68" i="9"/>
  <c r="CF67" i="9"/>
  <c r="CE67" i="9"/>
  <c r="CD67" i="9"/>
  <c r="CF66" i="9"/>
  <c r="CE66" i="9"/>
  <c r="CD66" i="9"/>
  <c r="CF65" i="9"/>
  <c r="CE65" i="9"/>
  <c r="CD65" i="9"/>
  <c r="CF64" i="9"/>
  <c r="CE64" i="9"/>
  <c r="CD64" i="9"/>
  <c r="CF63" i="9"/>
  <c r="CE63" i="9"/>
  <c r="CD63" i="9"/>
  <c r="CF62" i="9"/>
  <c r="CE62" i="9"/>
  <c r="CD62" i="9"/>
  <c r="CF61" i="9"/>
  <c r="CE61" i="9"/>
  <c r="CD61" i="9"/>
  <c r="CF60" i="9"/>
  <c r="CE60" i="9"/>
  <c r="CD60" i="9"/>
  <c r="CF59" i="9"/>
  <c r="CE59" i="9"/>
  <c r="CD59" i="9"/>
  <c r="CF58" i="9"/>
  <c r="CE58" i="9"/>
  <c r="CD58" i="9"/>
  <c r="CF57" i="9"/>
  <c r="CE57" i="9"/>
  <c r="CD57" i="9"/>
  <c r="CF56" i="9"/>
  <c r="CE56" i="9"/>
  <c r="CD56" i="9"/>
  <c r="CF55" i="9"/>
  <c r="CE55" i="9"/>
  <c r="CD55" i="9"/>
  <c r="CF54" i="9"/>
  <c r="CE54" i="9"/>
  <c r="CD54" i="9"/>
  <c r="CF53" i="9"/>
  <c r="CE53" i="9"/>
  <c r="CD53" i="9"/>
  <c r="CF52" i="9"/>
  <c r="CE52" i="9"/>
  <c r="CD52" i="9"/>
  <c r="CF51" i="9"/>
  <c r="CE51" i="9"/>
  <c r="CD51" i="9"/>
  <c r="CF50" i="9"/>
  <c r="CE50" i="9"/>
  <c r="CD50" i="9"/>
  <c r="CF49" i="9"/>
  <c r="CE49" i="9"/>
  <c r="CD49" i="9"/>
  <c r="CF48" i="9"/>
  <c r="CE48" i="9"/>
  <c r="CD48" i="9"/>
  <c r="CF47" i="9"/>
  <c r="CE47" i="9"/>
  <c r="CD47" i="9"/>
  <c r="CF46" i="9"/>
  <c r="CE46" i="9"/>
  <c r="CD46" i="9"/>
  <c r="CF45" i="9"/>
  <c r="CE45" i="9"/>
  <c r="CD45" i="9"/>
  <c r="CF44" i="9"/>
  <c r="CE44" i="9"/>
  <c r="CD44" i="9"/>
  <c r="CF43" i="9"/>
  <c r="CE43" i="9"/>
  <c r="CD43" i="9"/>
  <c r="CF42" i="9"/>
  <c r="CE42" i="9"/>
  <c r="CD42" i="9"/>
  <c r="CF41" i="9"/>
  <c r="CE41" i="9"/>
  <c r="CD41" i="9"/>
  <c r="CF40" i="9"/>
  <c r="CE40" i="9"/>
  <c r="CD40" i="9"/>
  <c r="CF39" i="9"/>
  <c r="CE39" i="9"/>
  <c r="CD39" i="9"/>
  <c r="CF38" i="9"/>
  <c r="CE38" i="9"/>
  <c r="CD38" i="9"/>
  <c r="CF37" i="9"/>
  <c r="CE37" i="9"/>
  <c r="CD37" i="9"/>
  <c r="CF36" i="9"/>
  <c r="CE36" i="9"/>
  <c r="CD36" i="9"/>
  <c r="CF35" i="9"/>
  <c r="CE35" i="9"/>
  <c r="CD35" i="9"/>
  <c r="CF34" i="9"/>
  <c r="CE34" i="9"/>
  <c r="CD34" i="9"/>
  <c r="CF33" i="9"/>
  <c r="CE33" i="9"/>
  <c r="CD33" i="9"/>
  <c r="CF32" i="9"/>
  <c r="CE32" i="9"/>
  <c r="CD32" i="9"/>
  <c r="CF31" i="9"/>
  <c r="CE31" i="9"/>
  <c r="CD31" i="9"/>
  <c r="CF30" i="9"/>
  <c r="CE30" i="9"/>
  <c r="CD30" i="9"/>
  <c r="CF29" i="9"/>
  <c r="CE29" i="9"/>
  <c r="CD29" i="9"/>
  <c r="CF28" i="9"/>
  <c r="CE28" i="9"/>
  <c r="CD28" i="9"/>
  <c r="CF27" i="9"/>
  <c r="CE27" i="9"/>
  <c r="CD27" i="9"/>
  <c r="CF26" i="9"/>
  <c r="CE26" i="9"/>
  <c r="CD26" i="9"/>
  <c r="CF25" i="9"/>
  <c r="CE25" i="9"/>
  <c r="CD25" i="9"/>
  <c r="CF24" i="9"/>
  <c r="CE24" i="9"/>
  <c r="CD24" i="9"/>
  <c r="CF23" i="9"/>
  <c r="CE23" i="9"/>
  <c r="CD23" i="9"/>
  <c r="CF22" i="9"/>
  <c r="CE22" i="9"/>
  <c r="CD22" i="9"/>
  <c r="CF21" i="9"/>
  <c r="CE21" i="9"/>
  <c r="CD21" i="9"/>
  <c r="CF20" i="9"/>
  <c r="CE20" i="9"/>
  <c r="CD20" i="9"/>
  <c r="CF19" i="9"/>
  <c r="CE19" i="9"/>
  <c r="CD19" i="9"/>
  <c r="CF18" i="9"/>
  <c r="CE18" i="9"/>
  <c r="CD18" i="9"/>
  <c r="CF17" i="9"/>
  <c r="CE17" i="9"/>
  <c r="CD17" i="9"/>
  <c r="CF16" i="9"/>
  <c r="CE16" i="9"/>
  <c r="CD16" i="9"/>
  <c r="CF15" i="9"/>
  <c r="CE15" i="9"/>
  <c r="CD15" i="9"/>
  <c r="CF14" i="9"/>
  <c r="CE14" i="9"/>
  <c r="CD14" i="9"/>
  <c r="CF13" i="9"/>
  <c r="CE13" i="9"/>
  <c r="CD13" i="9"/>
  <c r="CF12" i="9"/>
  <c r="CE12" i="9"/>
  <c r="CD12" i="9"/>
  <c r="CF11" i="9"/>
  <c r="CE11" i="9"/>
  <c r="CD11" i="9"/>
  <c r="CF10" i="9"/>
  <c r="CE10" i="9"/>
  <c r="CD10" i="9"/>
  <c r="CF9" i="9"/>
  <c r="CE9" i="9"/>
  <c r="CD9" i="9"/>
  <c r="CF8" i="9"/>
  <c r="CE8" i="9"/>
  <c r="CD8" i="9"/>
  <c r="CF7" i="9"/>
  <c r="CE7" i="9"/>
  <c r="CD7" i="9"/>
  <c r="CF6" i="9"/>
  <c r="CE6" i="9"/>
  <c r="CD6" i="9"/>
  <c r="CF5" i="9"/>
  <c r="CE5" i="9"/>
  <c r="CD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F132" i="3"/>
  <c r="CE132" i="3"/>
  <c r="CD132" i="3"/>
  <c r="CF131" i="3"/>
  <c r="CE131" i="3"/>
  <c r="CD131" i="3"/>
  <c r="CF130" i="3"/>
  <c r="CE130" i="3"/>
  <c r="CD130" i="3"/>
  <c r="CF129" i="3"/>
  <c r="CE129" i="3"/>
  <c r="CD129" i="3"/>
  <c r="CF128" i="3"/>
  <c r="CE128" i="3"/>
  <c r="CD128" i="3"/>
  <c r="CF127" i="3"/>
  <c r="CE127" i="3"/>
  <c r="CD127" i="3"/>
  <c r="CF126" i="3"/>
  <c r="CE126" i="3"/>
  <c r="CD126" i="3"/>
  <c r="CF125" i="3"/>
  <c r="CE125" i="3"/>
  <c r="CD125" i="3"/>
  <c r="CF124" i="3"/>
  <c r="CE124" i="3"/>
  <c r="CD124" i="3"/>
  <c r="CF123" i="3"/>
  <c r="CE123" i="3"/>
  <c r="CD123" i="3"/>
  <c r="CF122" i="3"/>
  <c r="CE122" i="3"/>
  <c r="CD122" i="3"/>
  <c r="CF121" i="3"/>
  <c r="CE121" i="3"/>
  <c r="CD121" i="3"/>
  <c r="CF120" i="3"/>
  <c r="CE120" i="3"/>
  <c r="CD120" i="3"/>
  <c r="CF119" i="3"/>
  <c r="CE119" i="3"/>
  <c r="CD119" i="3"/>
  <c r="CF118" i="3"/>
  <c r="CE118" i="3"/>
  <c r="CD118" i="3"/>
  <c r="CF117" i="3"/>
  <c r="CE117" i="3"/>
  <c r="CD117" i="3"/>
  <c r="CF116" i="3"/>
  <c r="CE116" i="3"/>
  <c r="CD116" i="3"/>
  <c r="CF115" i="3"/>
  <c r="CE115" i="3"/>
  <c r="CD115" i="3"/>
  <c r="CF114" i="3"/>
  <c r="CE114" i="3"/>
  <c r="CD114" i="3"/>
  <c r="CF113" i="3"/>
  <c r="CE113" i="3"/>
  <c r="CD113" i="3"/>
  <c r="CF112" i="3"/>
  <c r="CE112" i="3"/>
  <c r="CD112" i="3"/>
  <c r="CF111" i="3"/>
  <c r="CE111" i="3"/>
  <c r="CD111" i="3"/>
  <c r="CF110" i="3"/>
  <c r="CE110" i="3"/>
  <c r="CD110" i="3"/>
  <c r="CF109" i="3"/>
  <c r="CE109" i="3"/>
  <c r="CD109" i="3"/>
  <c r="CF108" i="3"/>
  <c r="CE108" i="3"/>
  <c r="CD108" i="3"/>
  <c r="CF107" i="3"/>
  <c r="CE107" i="3"/>
  <c r="CD107" i="3"/>
  <c r="CF106" i="3"/>
  <c r="CE106" i="3"/>
  <c r="CD106" i="3"/>
  <c r="CF105" i="3"/>
  <c r="CE105" i="3"/>
  <c r="CD105" i="3"/>
  <c r="CF104" i="3"/>
  <c r="CE104" i="3"/>
  <c r="CD104" i="3"/>
  <c r="CF103" i="3"/>
  <c r="CE103" i="3"/>
  <c r="CD103" i="3"/>
  <c r="CF102" i="3"/>
  <c r="CE102" i="3"/>
  <c r="CD102" i="3"/>
  <c r="CF101" i="3"/>
  <c r="CE101" i="3"/>
  <c r="CD101" i="3"/>
  <c r="CF100" i="3"/>
  <c r="CE100" i="3"/>
  <c r="CD100" i="3"/>
  <c r="CF99" i="3"/>
  <c r="CE99" i="3"/>
  <c r="CD99" i="3"/>
  <c r="CF98" i="3"/>
  <c r="CE98" i="3"/>
  <c r="CD98" i="3"/>
  <c r="CF97" i="3"/>
  <c r="CE97" i="3"/>
  <c r="CD97" i="3"/>
  <c r="CF96" i="3"/>
  <c r="CE96" i="3"/>
  <c r="CD96" i="3"/>
  <c r="CF95" i="3"/>
  <c r="CE95" i="3"/>
  <c r="CD95" i="3"/>
  <c r="CF94" i="3"/>
  <c r="CE94" i="3"/>
  <c r="CD94" i="3"/>
  <c r="CF93" i="3"/>
  <c r="CE93" i="3"/>
  <c r="CD93" i="3"/>
  <c r="CF92" i="3"/>
  <c r="CE92" i="3"/>
  <c r="CD92" i="3"/>
  <c r="CF91" i="3"/>
  <c r="CE91" i="3"/>
  <c r="CD91" i="3"/>
  <c r="CF90" i="3"/>
  <c r="CE90" i="3"/>
  <c r="CD90" i="3"/>
  <c r="CF89" i="3"/>
  <c r="CE89" i="3"/>
  <c r="CD89" i="3"/>
  <c r="CF88" i="3"/>
  <c r="CE88" i="3"/>
  <c r="CD88" i="3"/>
  <c r="CF87" i="3"/>
  <c r="CE87" i="3"/>
  <c r="CD87" i="3"/>
  <c r="CF86" i="3"/>
  <c r="CE86" i="3"/>
  <c r="CD86" i="3"/>
  <c r="CF85" i="3"/>
  <c r="CE85" i="3"/>
  <c r="CD85" i="3"/>
  <c r="CF84" i="3"/>
  <c r="CE84" i="3"/>
  <c r="CD84" i="3"/>
  <c r="CF83" i="3"/>
  <c r="CE83" i="3"/>
  <c r="CD83" i="3"/>
  <c r="CF82" i="3"/>
  <c r="CE82" i="3"/>
  <c r="CD82" i="3"/>
  <c r="CF81" i="3"/>
  <c r="CE81" i="3"/>
  <c r="CD81" i="3"/>
  <c r="CF80" i="3"/>
  <c r="CE80" i="3"/>
  <c r="CD80" i="3"/>
  <c r="CF79" i="3"/>
  <c r="CE79" i="3"/>
  <c r="CD79" i="3"/>
  <c r="CF78" i="3"/>
  <c r="CE78" i="3"/>
  <c r="CD78" i="3"/>
  <c r="CF77" i="3"/>
  <c r="CE77" i="3"/>
  <c r="CD77" i="3"/>
  <c r="CF76" i="3"/>
  <c r="CE76" i="3"/>
  <c r="CD76" i="3"/>
  <c r="CF75" i="3"/>
  <c r="CE75" i="3"/>
  <c r="CD75" i="3"/>
  <c r="CF74" i="3"/>
  <c r="CE74" i="3"/>
  <c r="CD74" i="3"/>
  <c r="CF73" i="3"/>
  <c r="CE73" i="3"/>
  <c r="CD73" i="3"/>
  <c r="CF72" i="3"/>
  <c r="CE72" i="3"/>
  <c r="CD72" i="3"/>
  <c r="CF71" i="3"/>
  <c r="CE71" i="3"/>
  <c r="CD71" i="3"/>
  <c r="CF70" i="3"/>
  <c r="CE70" i="3"/>
  <c r="CD70" i="3"/>
  <c r="CF69" i="3"/>
  <c r="CE69" i="3"/>
  <c r="CD69" i="3"/>
  <c r="CF68" i="3"/>
  <c r="CE68" i="3"/>
  <c r="CD68" i="3"/>
  <c r="CF67" i="3"/>
  <c r="CE67" i="3"/>
  <c r="CD67" i="3"/>
  <c r="CF66" i="3"/>
  <c r="CE66" i="3"/>
  <c r="CD66" i="3"/>
  <c r="CF65" i="3"/>
  <c r="CE65" i="3"/>
  <c r="CD65" i="3"/>
  <c r="CF64" i="3"/>
  <c r="CE64" i="3"/>
  <c r="CD64" i="3"/>
  <c r="CF63" i="3"/>
  <c r="CE63" i="3"/>
  <c r="CD63" i="3"/>
  <c r="CF62" i="3"/>
  <c r="CE62" i="3"/>
  <c r="CD62" i="3"/>
  <c r="CF61" i="3"/>
  <c r="CE61" i="3"/>
  <c r="CD61" i="3"/>
  <c r="CF60" i="3"/>
  <c r="CE60" i="3"/>
  <c r="CD60" i="3"/>
  <c r="CF59" i="3"/>
  <c r="CE59" i="3"/>
  <c r="CD59" i="3"/>
  <c r="CF58" i="3"/>
  <c r="CE58" i="3"/>
  <c r="CD58" i="3"/>
  <c r="CF57" i="3"/>
  <c r="CE57" i="3"/>
  <c r="CD57" i="3"/>
  <c r="CF56" i="3"/>
  <c r="CE56" i="3"/>
  <c r="CD56" i="3"/>
  <c r="CF55" i="3"/>
  <c r="CE55" i="3"/>
  <c r="CD55" i="3"/>
  <c r="CF54" i="3"/>
  <c r="CE54" i="3"/>
  <c r="CD54" i="3"/>
  <c r="CF53" i="3"/>
  <c r="CE53" i="3"/>
  <c r="CD53" i="3"/>
  <c r="CF52" i="3"/>
  <c r="CE52" i="3"/>
  <c r="CD52" i="3"/>
  <c r="CF51" i="3"/>
  <c r="CE51" i="3"/>
  <c r="CD51" i="3"/>
  <c r="CF50" i="3"/>
  <c r="CE50" i="3"/>
  <c r="CD50" i="3"/>
  <c r="CF49" i="3"/>
  <c r="CE49" i="3"/>
  <c r="CD49" i="3"/>
  <c r="CF48" i="3"/>
  <c r="CE48" i="3"/>
  <c r="CD48" i="3"/>
  <c r="CF47" i="3"/>
  <c r="CE47" i="3"/>
  <c r="CD47" i="3"/>
  <c r="CF46" i="3"/>
  <c r="CE46" i="3"/>
  <c r="CD46" i="3"/>
  <c r="CF45" i="3"/>
  <c r="CE45" i="3"/>
  <c r="CD45" i="3"/>
  <c r="CF44" i="3"/>
  <c r="CE44" i="3"/>
  <c r="CD44" i="3"/>
  <c r="CF43" i="3"/>
  <c r="CE43" i="3"/>
  <c r="CD43" i="3"/>
  <c r="CF42" i="3"/>
  <c r="CE42" i="3"/>
  <c r="CD42" i="3"/>
  <c r="CF41" i="3"/>
  <c r="CE41" i="3"/>
  <c r="CD41" i="3"/>
  <c r="CF40" i="3"/>
  <c r="CE40" i="3"/>
  <c r="CD40" i="3"/>
  <c r="CF39" i="3"/>
  <c r="CE39" i="3"/>
  <c r="CD39" i="3"/>
  <c r="CF38" i="3"/>
  <c r="CE38" i="3"/>
  <c r="CD38" i="3"/>
  <c r="CF37" i="3"/>
  <c r="CE37" i="3"/>
  <c r="CD37" i="3"/>
  <c r="CF36" i="3"/>
  <c r="CE36" i="3"/>
  <c r="CD36" i="3"/>
  <c r="CF35" i="3"/>
  <c r="CE35" i="3"/>
  <c r="CD35" i="3"/>
  <c r="CF34" i="3"/>
  <c r="CE34" i="3"/>
  <c r="CD34" i="3"/>
  <c r="CF33" i="3"/>
  <c r="CE33" i="3"/>
  <c r="CD33" i="3"/>
  <c r="CF32" i="3"/>
  <c r="CE32" i="3"/>
  <c r="CD32" i="3"/>
  <c r="CF31" i="3"/>
  <c r="CE31" i="3"/>
  <c r="CD31" i="3"/>
  <c r="CF30" i="3"/>
  <c r="CE30" i="3"/>
  <c r="CD30" i="3"/>
  <c r="CF29" i="3"/>
  <c r="CE29" i="3"/>
  <c r="CD29" i="3"/>
  <c r="CF28" i="3"/>
  <c r="CE28" i="3"/>
  <c r="CD28" i="3"/>
  <c r="CF27" i="3"/>
  <c r="CE27" i="3"/>
  <c r="CD27" i="3"/>
  <c r="CF26" i="3"/>
  <c r="CE26" i="3"/>
  <c r="CD26" i="3"/>
  <c r="CF25" i="3"/>
  <c r="CE25" i="3"/>
  <c r="CD25" i="3"/>
  <c r="CF24" i="3"/>
  <c r="CE24" i="3"/>
  <c r="CD24" i="3"/>
  <c r="CF23" i="3"/>
  <c r="CE23" i="3"/>
  <c r="CD23" i="3"/>
  <c r="CF22" i="3"/>
  <c r="CE22" i="3"/>
  <c r="CD22" i="3"/>
  <c r="CF21" i="3"/>
  <c r="CE21" i="3"/>
  <c r="CD21" i="3"/>
  <c r="CF20" i="3"/>
  <c r="CE20" i="3"/>
  <c r="CD20" i="3"/>
  <c r="CF19" i="3"/>
  <c r="CE19" i="3"/>
  <c r="CD19" i="3"/>
  <c r="CF18" i="3"/>
  <c r="CE18" i="3"/>
  <c r="CD18" i="3"/>
  <c r="CF17" i="3"/>
  <c r="CE17" i="3"/>
  <c r="CD17" i="3"/>
  <c r="CF16" i="3"/>
  <c r="CE16" i="3"/>
  <c r="CD16" i="3"/>
  <c r="CF15" i="3"/>
  <c r="CE15" i="3"/>
  <c r="CD15" i="3"/>
  <c r="CF14" i="3"/>
  <c r="CE14" i="3"/>
  <c r="CD14" i="3"/>
  <c r="CF13" i="3"/>
  <c r="CE13" i="3"/>
  <c r="CD13" i="3"/>
  <c r="CF12" i="3"/>
  <c r="CE12" i="3"/>
  <c r="CD12" i="3"/>
  <c r="CF11" i="3"/>
  <c r="CE11" i="3"/>
  <c r="CD11" i="3"/>
  <c r="CF10" i="3"/>
  <c r="CE10" i="3"/>
  <c r="CD10" i="3"/>
  <c r="CF9" i="3"/>
  <c r="CE9" i="3"/>
  <c r="CD9" i="3"/>
  <c r="CF8" i="3"/>
  <c r="CE8" i="3"/>
  <c r="CD8" i="3"/>
  <c r="CF7" i="3"/>
  <c r="CE7" i="3"/>
  <c r="CD7" i="3"/>
  <c r="CF6" i="3"/>
  <c r="CE6" i="3"/>
  <c r="CD6" i="3"/>
  <c r="CF5" i="3"/>
  <c r="CE5" i="3"/>
  <c r="CD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F132" i="4"/>
  <c r="CE132" i="4"/>
  <c r="CD132" i="4"/>
  <c r="CF131" i="4"/>
  <c r="CE131" i="4"/>
  <c r="CD131" i="4"/>
  <c r="CF130" i="4"/>
  <c r="CE130" i="4"/>
  <c r="CD130" i="4"/>
  <c r="CF129" i="4"/>
  <c r="CE129" i="4"/>
  <c r="CD129" i="4"/>
  <c r="CF128" i="4"/>
  <c r="CE128" i="4"/>
  <c r="CD128" i="4"/>
  <c r="CF127" i="4"/>
  <c r="CE127" i="4"/>
  <c r="CD127" i="4"/>
  <c r="CF126" i="4"/>
  <c r="CE126" i="4"/>
  <c r="CD126" i="4"/>
  <c r="CF125" i="4"/>
  <c r="CE125" i="4"/>
  <c r="CD125" i="4"/>
  <c r="CF124" i="4"/>
  <c r="CE124" i="4"/>
  <c r="CD124" i="4"/>
  <c r="CF123" i="4"/>
  <c r="CE123" i="4"/>
  <c r="CD123" i="4"/>
  <c r="CF122" i="4"/>
  <c r="CE122" i="4"/>
  <c r="CD122" i="4"/>
  <c r="CF121" i="4"/>
  <c r="CE121" i="4"/>
  <c r="CD121" i="4"/>
  <c r="CF120" i="4"/>
  <c r="CE120" i="4"/>
  <c r="CD120" i="4"/>
  <c r="CF119" i="4"/>
  <c r="CE119" i="4"/>
  <c r="CD119" i="4"/>
  <c r="CF118" i="4"/>
  <c r="CE118" i="4"/>
  <c r="CD118" i="4"/>
  <c r="CF117" i="4"/>
  <c r="CE117" i="4"/>
  <c r="CD117" i="4"/>
  <c r="CF116" i="4"/>
  <c r="CE116" i="4"/>
  <c r="CD116" i="4"/>
  <c r="CF115" i="4"/>
  <c r="CE115" i="4"/>
  <c r="CD115" i="4"/>
  <c r="CF114" i="4"/>
  <c r="CE114" i="4"/>
  <c r="CD114" i="4"/>
  <c r="CF113" i="4"/>
  <c r="CE113" i="4"/>
  <c r="CD113" i="4"/>
  <c r="CF112" i="4"/>
  <c r="CE112" i="4"/>
  <c r="CD112" i="4"/>
  <c r="CF111" i="4"/>
  <c r="CE111" i="4"/>
  <c r="CD111" i="4"/>
  <c r="CF110" i="4"/>
  <c r="CE110" i="4"/>
  <c r="CD110" i="4"/>
  <c r="CF109" i="4"/>
  <c r="CE109" i="4"/>
  <c r="CD109" i="4"/>
  <c r="CF108" i="4"/>
  <c r="CE108" i="4"/>
  <c r="CD108" i="4"/>
  <c r="CF107" i="4"/>
  <c r="CE107" i="4"/>
  <c r="CD107" i="4"/>
  <c r="CF106" i="4"/>
  <c r="CE106" i="4"/>
  <c r="CD106" i="4"/>
  <c r="CF105" i="4"/>
  <c r="CE105" i="4"/>
  <c r="CD105" i="4"/>
  <c r="CF104" i="4"/>
  <c r="CE104" i="4"/>
  <c r="CD104" i="4"/>
  <c r="CF103" i="4"/>
  <c r="CE103" i="4"/>
  <c r="CD103" i="4"/>
  <c r="CF102" i="4"/>
  <c r="CE102" i="4"/>
  <c r="CD102" i="4"/>
  <c r="CF101" i="4"/>
  <c r="CE101" i="4"/>
  <c r="CD101" i="4"/>
  <c r="CF100" i="4"/>
  <c r="CE100" i="4"/>
  <c r="CD100" i="4"/>
  <c r="CF99" i="4"/>
  <c r="CE99" i="4"/>
  <c r="CD99" i="4"/>
  <c r="CF98" i="4"/>
  <c r="CE98" i="4"/>
  <c r="CD98" i="4"/>
  <c r="CF97" i="4"/>
  <c r="CE97" i="4"/>
  <c r="CD97" i="4"/>
  <c r="CF96" i="4"/>
  <c r="CE96" i="4"/>
  <c r="CD96" i="4"/>
  <c r="CF95" i="4"/>
  <c r="CE95" i="4"/>
  <c r="CD95" i="4"/>
  <c r="CF94" i="4"/>
  <c r="CE94" i="4"/>
  <c r="CD94" i="4"/>
  <c r="CF93" i="4"/>
  <c r="CE93" i="4"/>
  <c r="CD93" i="4"/>
  <c r="CF92" i="4"/>
  <c r="CE92" i="4"/>
  <c r="CD92" i="4"/>
  <c r="CF91" i="4"/>
  <c r="CE91" i="4"/>
  <c r="CD91" i="4"/>
  <c r="CF90" i="4"/>
  <c r="CE90" i="4"/>
  <c r="CD90" i="4"/>
  <c r="CF89" i="4"/>
  <c r="CE89" i="4"/>
  <c r="CD89" i="4"/>
  <c r="CF88" i="4"/>
  <c r="CE88" i="4"/>
  <c r="CD88" i="4"/>
  <c r="CF87" i="4"/>
  <c r="CE87" i="4"/>
  <c r="CD87" i="4"/>
  <c r="CF86" i="4"/>
  <c r="CE86" i="4"/>
  <c r="CD86" i="4"/>
  <c r="CF85" i="4"/>
  <c r="CE85" i="4"/>
  <c r="CD85" i="4"/>
  <c r="CF84" i="4"/>
  <c r="CE84" i="4"/>
  <c r="CD84" i="4"/>
  <c r="CF83" i="4"/>
  <c r="CE83" i="4"/>
  <c r="CD83" i="4"/>
  <c r="CF82" i="4"/>
  <c r="CE82" i="4"/>
  <c r="CD82" i="4"/>
  <c r="CF81" i="4"/>
  <c r="CE81" i="4"/>
  <c r="CD81" i="4"/>
  <c r="CF80" i="4"/>
  <c r="CE80" i="4"/>
  <c r="CD80" i="4"/>
  <c r="CF79" i="4"/>
  <c r="CE79" i="4"/>
  <c r="CD79" i="4"/>
  <c r="CF78" i="4"/>
  <c r="CE78" i="4"/>
  <c r="CD78" i="4"/>
  <c r="CF77" i="4"/>
  <c r="CE77" i="4"/>
  <c r="CD77" i="4"/>
  <c r="CF76" i="4"/>
  <c r="CE76" i="4"/>
  <c r="CD76" i="4"/>
  <c r="CF75" i="4"/>
  <c r="CE75" i="4"/>
  <c r="CD75" i="4"/>
  <c r="CF74" i="4"/>
  <c r="CE74" i="4"/>
  <c r="CD74" i="4"/>
  <c r="CF73" i="4"/>
  <c r="CE73" i="4"/>
  <c r="CD73" i="4"/>
  <c r="CF72" i="4"/>
  <c r="CE72" i="4"/>
  <c r="CD72" i="4"/>
  <c r="CF71" i="4"/>
  <c r="CE71" i="4"/>
  <c r="CD71" i="4"/>
  <c r="CF70" i="4"/>
  <c r="CE70" i="4"/>
  <c r="CD70" i="4"/>
  <c r="CF69" i="4"/>
  <c r="CE69" i="4"/>
  <c r="CD69" i="4"/>
  <c r="CF68" i="4"/>
  <c r="CE68" i="4"/>
  <c r="CD68" i="4"/>
  <c r="CF67" i="4"/>
  <c r="CE67" i="4"/>
  <c r="CD67" i="4"/>
  <c r="CF66" i="4"/>
  <c r="CE66" i="4"/>
  <c r="CD66" i="4"/>
  <c r="CF65" i="4"/>
  <c r="CE65" i="4"/>
  <c r="CD65" i="4"/>
  <c r="CF64" i="4"/>
  <c r="CE64" i="4"/>
  <c r="CD64" i="4"/>
  <c r="CF63" i="4"/>
  <c r="CE63" i="4"/>
  <c r="CD63" i="4"/>
  <c r="CF62" i="4"/>
  <c r="CE62" i="4"/>
  <c r="CD62" i="4"/>
  <c r="CF61" i="4"/>
  <c r="CE61" i="4"/>
  <c r="CD61" i="4"/>
  <c r="CF60" i="4"/>
  <c r="CE60" i="4"/>
  <c r="CD60" i="4"/>
  <c r="CF59" i="4"/>
  <c r="CE59" i="4"/>
  <c r="CD59" i="4"/>
  <c r="CF58" i="4"/>
  <c r="CE58" i="4"/>
  <c r="CD58" i="4"/>
  <c r="CF57" i="4"/>
  <c r="CE57" i="4"/>
  <c r="CD57" i="4"/>
  <c r="CF56" i="4"/>
  <c r="CE56" i="4"/>
  <c r="CD56" i="4"/>
  <c r="CF55" i="4"/>
  <c r="CE55" i="4"/>
  <c r="CD55" i="4"/>
  <c r="CF54" i="4"/>
  <c r="CE54" i="4"/>
  <c r="CD54" i="4"/>
  <c r="CF53" i="4"/>
  <c r="CE53" i="4"/>
  <c r="CD53" i="4"/>
  <c r="CF52" i="4"/>
  <c r="CE52" i="4"/>
  <c r="CD52" i="4"/>
  <c r="CF51" i="4"/>
  <c r="CE51" i="4"/>
  <c r="CD51" i="4"/>
  <c r="CF50" i="4"/>
  <c r="CE50" i="4"/>
  <c r="CD50" i="4"/>
  <c r="CF49" i="4"/>
  <c r="CE49" i="4"/>
  <c r="CD49" i="4"/>
  <c r="CF48" i="4"/>
  <c r="CE48" i="4"/>
  <c r="CD48" i="4"/>
  <c r="CF47" i="4"/>
  <c r="CE47" i="4"/>
  <c r="CD47" i="4"/>
  <c r="CF46" i="4"/>
  <c r="CE46" i="4"/>
  <c r="CD46" i="4"/>
  <c r="CF45" i="4"/>
  <c r="CE45" i="4"/>
  <c r="CD45" i="4"/>
  <c r="CF44" i="4"/>
  <c r="CE44" i="4"/>
  <c r="CD44" i="4"/>
  <c r="CF43" i="4"/>
  <c r="CE43" i="4"/>
  <c r="CD43" i="4"/>
  <c r="CF42" i="4"/>
  <c r="CE42" i="4"/>
  <c r="CD42" i="4"/>
  <c r="CF41" i="4"/>
  <c r="CE41" i="4"/>
  <c r="CD41" i="4"/>
  <c r="CF40" i="4"/>
  <c r="CE40" i="4"/>
  <c r="CD40" i="4"/>
  <c r="CF39" i="4"/>
  <c r="CE39" i="4"/>
  <c r="CD39" i="4"/>
  <c r="CF38" i="4"/>
  <c r="CE38" i="4"/>
  <c r="CD38" i="4"/>
  <c r="CF37" i="4"/>
  <c r="CE37" i="4"/>
  <c r="CD37" i="4"/>
  <c r="CF36" i="4"/>
  <c r="CE36" i="4"/>
  <c r="CD36" i="4"/>
  <c r="CF35" i="4"/>
  <c r="CE35" i="4"/>
  <c r="CD35" i="4"/>
  <c r="CF34" i="4"/>
  <c r="CE34" i="4"/>
  <c r="CD34" i="4"/>
  <c r="CF33" i="4"/>
  <c r="CE33" i="4"/>
  <c r="CD33" i="4"/>
  <c r="CF32" i="4"/>
  <c r="CE32" i="4"/>
  <c r="CD32" i="4"/>
  <c r="CF31" i="4"/>
  <c r="CE31" i="4"/>
  <c r="CD31" i="4"/>
  <c r="CF30" i="4"/>
  <c r="CE30" i="4"/>
  <c r="CD30" i="4"/>
  <c r="CF29" i="4"/>
  <c r="CE29" i="4"/>
  <c r="CD29" i="4"/>
  <c r="CF28" i="4"/>
  <c r="CE28" i="4"/>
  <c r="CD28" i="4"/>
  <c r="CF27" i="4"/>
  <c r="CE27" i="4"/>
  <c r="CD27" i="4"/>
  <c r="CF26" i="4"/>
  <c r="CE26" i="4"/>
  <c r="CD26" i="4"/>
  <c r="CF25" i="4"/>
  <c r="CE25" i="4"/>
  <c r="CD25" i="4"/>
  <c r="CF24" i="4"/>
  <c r="CE24" i="4"/>
  <c r="CD24" i="4"/>
  <c r="CF23" i="4"/>
  <c r="CE23" i="4"/>
  <c r="CD23" i="4"/>
  <c r="CF22" i="4"/>
  <c r="CE22" i="4"/>
  <c r="CD22" i="4"/>
  <c r="CF21" i="4"/>
  <c r="CE21" i="4"/>
  <c r="CD21" i="4"/>
  <c r="CF20" i="4"/>
  <c r="CE20" i="4"/>
  <c r="CD20" i="4"/>
  <c r="CF19" i="4"/>
  <c r="CE19" i="4"/>
  <c r="CD19" i="4"/>
  <c r="CF18" i="4"/>
  <c r="CE18" i="4"/>
  <c r="CD18" i="4"/>
  <c r="CF17" i="4"/>
  <c r="CE17" i="4"/>
  <c r="CD17" i="4"/>
  <c r="CF16" i="4"/>
  <c r="CE16" i="4"/>
  <c r="CD16" i="4"/>
  <c r="CF15" i="4"/>
  <c r="CE15" i="4"/>
  <c r="CD15" i="4"/>
  <c r="CF14" i="4"/>
  <c r="CE14" i="4"/>
  <c r="CD14" i="4"/>
  <c r="CF13" i="4"/>
  <c r="CE13" i="4"/>
  <c r="CD13" i="4"/>
  <c r="CF12" i="4"/>
  <c r="CE12" i="4"/>
  <c r="CD12" i="4"/>
  <c r="CF11" i="4"/>
  <c r="CE11" i="4"/>
  <c r="CD11" i="4"/>
  <c r="CF10" i="4"/>
  <c r="CE10" i="4"/>
  <c r="CD10" i="4"/>
  <c r="CF9" i="4"/>
  <c r="CE9" i="4"/>
  <c r="CD9" i="4"/>
  <c r="CF8" i="4"/>
  <c r="CE8" i="4"/>
  <c r="CD8" i="4"/>
  <c r="CF7" i="4"/>
  <c r="CE7" i="4"/>
  <c r="CD7" i="4"/>
  <c r="CF6" i="4"/>
  <c r="CE6" i="4"/>
  <c r="CD6" i="4"/>
  <c r="CF5" i="4"/>
  <c r="CE5" i="4"/>
  <c r="CD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F132" i="5"/>
  <c r="CE132" i="5"/>
  <c r="CD132" i="5"/>
  <c r="CF131" i="5"/>
  <c r="CE131" i="5"/>
  <c r="CD131" i="5"/>
  <c r="CF130" i="5"/>
  <c r="CE130" i="5"/>
  <c r="CD130" i="5"/>
  <c r="CF129" i="5"/>
  <c r="CE129" i="5"/>
  <c r="CD129" i="5"/>
  <c r="CF128" i="5"/>
  <c r="CE128" i="5"/>
  <c r="CD128" i="5"/>
  <c r="CF127" i="5"/>
  <c r="CE127" i="5"/>
  <c r="CD127" i="5"/>
  <c r="CF126" i="5"/>
  <c r="CE126" i="5"/>
  <c r="CD126" i="5"/>
  <c r="CF125" i="5"/>
  <c r="CE125" i="5"/>
  <c r="CD125" i="5"/>
  <c r="CF124" i="5"/>
  <c r="CE124" i="5"/>
  <c r="CD124" i="5"/>
  <c r="CF123" i="5"/>
  <c r="CE123" i="5"/>
  <c r="CD123" i="5"/>
  <c r="CF122" i="5"/>
  <c r="CE122" i="5"/>
  <c r="CD122" i="5"/>
  <c r="CF121" i="5"/>
  <c r="CE121" i="5"/>
  <c r="CD121" i="5"/>
  <c r="CF120" i="5"/>
  <c r="CE120" i="5"/>
  <c r="CD120" i="5"/>
  <c r="CF119" i="5"/>
  <c r="CE119" i="5"/>
  <c r="CD119" i="5"/>
  <c r="CF118" i="5"/>
  <c r="CE118" i="5"/>
  <c r="CD118" i="5"/>
  <c r="CF117" i="5"/>
  <c r="CE117" i="5"/>
  <c r="CD117" i="5"/>
  <c r="CF116" i="5"/>
  <c r="CE116" i="5"/>
  <c r="CD116" i="5"/>
  <c r="CF115" i="5"/>
  <c r="CE115" i="5"/>
  <c r="CD115" i="5"/>
  <c r="CF114" i="5"/>
  <c r="CE114" i="5"/>
  <c r="CD114" i="5"/>
  <c r="CF113" i="5"/>
  <c r="CE113" i="5"/>
  <c r="CD113" i="5"/>
  <c r="CF112" i="5"/>
  <c r="CE112" i="5"/>
  <c r="CD112" i="5"/>
  <c r="CF111" i="5"/>
  <c r="CE111" i="5"/>
  <c r="CD111" i="5"/>
  <c r="CF110" i="5"/>
  <c r="CE110" i="5"/>
  <c r="CD110" i="5"/>
  <c r="CF109" i="5"/>
  <c r="CE109" i="5"/>
  <c r="CD109" i="5"/>
  <c r="CF108" i="5"/>
  <c r="CE108" i="5"/>
  <c r="CD108" i="5"/>
  <c r="CF107" i="5"/>
  <c r="CE107" i="5"/>
  <c r="CD107" i="5"/>
  <c r="CF106" i="5"/>
  <c r="CE106" i="5"/>
  <c r="CD106" i="5"/>
  <c r="CF105" i="5"/>
  <c r="CE105" i="5"/>
  <c r="CD105" i="5"/>
  <c r="CF104" i="5"/>
  <c r="CE104" i="5"/>
  <c r="CD104" i="5"/>
  <c r="CF103" i="5"/>
  <c r="CE103" i="5"/>
  <c r="CD103" i="5"/>
  <c r="CF102" i="5"/>
  <c r="CE102" i="5"/>
  <c r="CD102" i="5"/>
  <c r="CF101" i="5"/>
  <c r="CE101" i="5"/>
  <c r="CD101" i="5"/>
  <c r="CF100" i="5"/>
  <c r="CE100" i="5"/>
  <c r="CD100" i="5"/>
  <c r="CF99" i="5"/>
  <c r="CE99" i="5"/>
  <c r="CD99" i="5"/>
  <c r="CF98" i="5"/>
  <c r="CE98" i="5"/>
  <c r="CD98" i="5"/>
  <c r="CF97" i="5"/>
  <c r="CE97" i="5"/>
  <c r="CD97" i="5"/>
  <c r="CF96" i="5"/>
  <c r="CE96" i="5"/>
  <c r="CD96" i="5"/>
  <c r="CF95" i="5"/>
  <c r="CE95" i="5"/>
  <c r="CD95" i="5"/>
  <c r="CF94" i="5"/>
  <c r="CE94" i="5"/>
  <c r="CD94" i="5"/>
  <c r="CF93" i="5"/>
  <c r="CE93" i="5"/>
  <c r="CD93" i="5"/>
  <c r="CF92" i="5"/>
  <c r="CE92" i="5"/>
  <c r="CD92" i="5"/>
  <c r="CF91" i="5"/>
  <c r="CE91" i="5"/>
  <c r="CD91" i="5"/>
  <c r="CF90" i="5"/>
  <c r="CE90" i="5"/>
  <c r="CD90" i="5"/>
  <c r="CF89" i="5"/>
  <c r="CE89" i="5"/>
  <c r="CD89" i="5"/>
  <c r="CF88" i="5"/>
  <c r="CE88" i="5"/>
  <c r="CD88" i="5"/>
  <c r="CF87" i="5"/>
  <c r="CE87" i="5"/>
  <c r="CD87" i="5"/>
  <c r="CF86" i="5"/>
  <c r="CE86" i="5"/>
  <c r="CD86" i="5"/>
  <c r="CF85" i="5"/>
  <c r="CE85" i="5"/>
  <c r="CD85" i="5"/>
  <c r="CF84" i="5"/>
  <c r="CE84" i="5"/>
  <c r="CD84" i="5"/>
  <c r="CF83" i="5"/>
  <c r="CE83" i="5"/>
  <c r="CD83" i="5"/>
  <c r="CF82" i="5"/>
  <c r="CE82" i="5"/>
  <c r="CD82" i="5"/>
  <c r="CF81" i="5"/>
  <c r="CE81" i="5"/>
  <c r="CD81" i="5"/>
  <c r="CF80" i="5"/>
  <c r="CE80" i="5"/>
  <c r="CD80" i="5"/>
  <c r="CF79" i="5"/>
  <c r="CE79" i="5"/>
  <c r="CD79" i="5"/>
  <c r="CF78" i="5"/>
  <c r="CE78" i="5"/>
  <c r="CD78" i="5"/>
  <c r="CF77" i="5"/>
  <c r="CE77" i="5"/>
  <c r="CD77" i="5"/>
  <c r="CF76" i="5"/>
  <c r="CE76" i="5"/>
  <c r="CD76" i="5"/>
  <c r="CF75" i="5"/>
  <c r="CE75" i="5"/>
  <c r="CD75" i="5"/>
  <c r="CF74" i="5"/>
  <c r="CE74" i="5"/>
  <c r="CD74" i="5"/>
  <c r="CF73" i="5"/>
  <c r="CE73" i="5"/>
  <c r="CD73" i="5"/>
  <c r="CF72" i="5"/>
  <c r="CE72" i="5"/>
  <c r="CD72" i="5"/>
  <c r="CF71" i="5"/>
  <c r="CE71" i="5"/>
  <c r="CD71" i="5"/>
  <c r="CF70" i="5"/>
  <c r="CE70" i="5"/>
  <c r="CD70" i="5"/>
  <c r="CF69" i="5"/>
  <c r="CE69" i="5"/>
  <c r="CD69" i="5"/>
  <c r="CF68" i="5"/>
  <c r="CE68" i="5"/>
  <c r="CD68" i="5"/>
  <c r="CF67" i="5"/>
  <c r="CE67" i="5"/>
  <c r="CD67" i="5"/>
  <c r="CF66" i="5"/>
  <c r="CE66" i="5"/>
  <c r="CD66" i="5"/>
  <c r="CF65" i="5"/>
  <c r="CE65" i="5"/>
  <c r="CD65" i="5"/>
  <c r="CF64" i="5"/>
  <c r="CE64" i="5"/>
  <c r="CD64" i="5"/>
  <c r="CF63" i="5"/>
  <c r="CE63" i="5"/>
  <c r="CD63" i="5"/>
  <c r="CF62" i="5"/>
  <c r="CE62" i="5"/>
  <c r="CD62" i="5"/>
  <c r="CF61" i="5"/>
  <c r="CE61" i="5"/>
  <c r="CD61" i="5"/>
  <c r="CF60" i="5"/>
  <c r="CE60" i="5"/>
  <c r="CD60" i="5"/>
  <c r="CF59" i="5"/>
  <c r="CE59" i="5"/>
  <c r="CD59" i="5"/>
  <c r="CF58" i="5"/>
  <c r="CE58" i="5"/>
  <c r="CD58" i="5"/>
  <c r="CF57" i="5"/>
  <c r="CE57" i="5"/>
  <c r="CD57" i="5"/>
  <c r="CF56" i="5"/>
  <c r="CE56" i="5"/>
  <c r="CD56" i="5"/>
  <c r="CF55" i="5"/>
  <c r="CE55" i="5"/>
  <c r="CD55" i="5"/>
  <c r="CF54" i="5"/>
  <c r="CE54" i="5"/>
  <c r="CD54" i="5"/>
  <c r="CF53" i="5"/>
  <c r="CE53" i="5"/>
  <c r="CD53" i="5"/>
  <c r="CF52" i="5"/>
  <c r="CE52" i="5"/>
  <c r="CD52" i="5"/>
  <c r="CF51" i="5"/>
  <c r="CE51" i="5"/>
  <c r="CD51" i="5"/>
  <c r="CF50" i="5"/>
  <c r="CE50" i="5"/>
  <c r="CD50" i="5"/>
  <c r="CF49" i="5"/>
  <c r="CE49" i="5"/>
  <c r="CD49" i="5"/>
  <c r="CF48" i="5"/>
  <c r="CE48" i="5"/>
  <c r="CD48" i="5"/>
  <c r="CF47" i="5"/>
  <c r="CE47" i="5"/>
  <c r="CD47" i="5"/>
  <c r="CF46" i="5"/>
  <c r="CE46" i="5"/>
  <c r="CD46" i="5"/>
  <c r="CF45" i="5"/>
  <c r="CE45" i="5"/>
  <c r="CD45" i="5"/>
  <c r="CF44" i="5"/>
  <c r="CE44" i="5"/>
  <c r="CD44" i="5"/>
  <c r="CF43" i="5"/>
  <c r="CE43" i="5"/>
  <c r="CD43" i="5"/>
  <c r="CF42" i="5"/>
  <c r="CE42" i="5"/>
  <c r="CD42" i="5"/>
  <c r="CF41" i="5"/>
  <c r="CE41" i="5"/>
  <c r="CD41" i="5"/>
  <c r="CF40" i="5"/>
  <c r="CE40" i="5"/>
  <c r="CD40" i="5"/>
  <c r="CF39" i="5"/>
  <c r="CE39" i="5"/>
  <c r="CD39" i="5"/>
  <c r="CF38" i="5"/>
  <c r="CE38" i="5"/>
  <c r="CD38" i="5"/>
  <c r="CF37" i="5"/>
  <c r="CE37" i="5"/>
  <c r="CD37" i="5"/>
  <c r="CF36" i="5"/>
  <c r="CE36" i="5"/>
  <c r="CD36" i="5"/>
  <c r="CF35" i="5"/>
  <c r="CE35" i="5"/>
  <c r="CD35" i="5"/>
  <c r="CF34" i="5"/>
  <c r="CE34" i="5"/>
  <c r="CD34" i="5"/>
  <c r="CF33" i="5"/>
  <c r="CE33" i="5"/>
  <c r="CD33" i="5"/>
  <c r="CF32" i="5"/>
  <c r="CE32" i="5"/>
  <c r="CD32" i="5"/>
  <c r="CF31" i="5"/>
  <c r="CE31" i="5"/>
  <c r="CD31" i="5"/>
  <c r="CF30" i="5"/>
  <c r="CE30" i="5"/>
  <c r="CD30" i="5"/>
  <c r="CF29" i="5"/>
  <c r="CE29" i="5"/>
  <c r="CD29" i="5"/>
  <c r="CF28" i="5"/>
  <c r="CE28" i="5"/>
  <c r="CD28" i="5"/>
  <c r="CF27" i="5"/>
  <c r="CE27" i="5"/>
  <c r="CD27" i="5"/>
  <c r="CF26" i="5"/>
  <c r="CE26" i="5"/>
  <c r="CD26" i="5"/>
  <c r="CF25" i="5"/>
  <c r="CE25" i="5"/>
  <c r="CD25" i="5"/>
  <c r="CF24" i="5"/>
  <c r="CE24" i="5"/>
  <c r="CD24" i="5"/>
  <c r="CF23" i="5"/>
  <c r="CE23" i="5"/>
  <c r="CD23" i="5"/>
  <c r="CF22" i="5"/>
  <c r="CE22" i="5"/>
  <c r="CD22" i="5"/>
  <c r="CF21" i="5"/>
  <c r="CE21" i="5"/>
  <c r="CD21" i="5"/>
  <c r="CF20" i="5"/>
  <c r="CE20" i="5"/>
  <c r="CD20" i="5"/>
  <c r="CF19" i="5"/>
  <c r="CE19" i="5"/>
  <c r="CD19" i="5"/>
  <c r="CF18" i="5"/>
  <c r="CE18" i="5"/>
  <c r="CD18" i="5"/>
  <c r="CF17" i="5"/>
  <c r="CE17" i="5"/>
  <c r="CD17" i="5"/>
  <c r="CF16" i="5"/>
  <c r="CE16" i="5"/>
  <c r="CD16" i="5"/>
  <c r="CF15" i="5"/>
  <c r="CE15" i="5"/>
  <c r="CD15" i="5"/>
  <c r="CF14" i="5"/>
  <c r="CE14" i="5"/>
  <c r="CD14" i="5"/>
  <c r="CF13" i="5"/>
  <c r="CE13" i="5"/>
  <c r="CD13" i="5"/>
  <c r="CF12" i="5"/>
  <c r="CE12" i="5"/>
  <c r="CD12" i="5"/>
  <c r="CF11" i="5"/>
  <c r="CE11" i="5"/>
  <c r="CD11" i="5"/>
  <c r="CF10" i="5"/>
  <c r="CE10" i="5"/>
  <c r="CD10" i="5"/>
  <c r="CF9" i="5"/>
  <c r="CE9" i="5"/>
  <c r="CD9" i="5"/>
  <c r="CF8" i="5"/>
  <c r="CE8" i="5"/>
  <c r="CD8" i="5"/>
  <c r="CF7" i="5"/>
  <c r="CE7" i="5"/>
  <c r="CD7" i="5"/>
  <c r="CF6" i="5"/>
  <c r="CE6" i="5"/>
  <c r="CD6" i="5"/>
  <c r="CF5" i="5"/>
  <c r="CE5" i="5"/>
  <c r="CD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F132" i="6"/>
  <c r="CE132" i="6"/>
  <c r="CD132" i="6"/>
  <c r="CF131" i="6"/>
  <c r="CE131" i="6"/>
  <c r="CD131" i="6"/>
  <c r="CF130" i="6"/>
  <c r="CE130" i="6"/>
  <c r="CD130" i="6"/>
  <c r="CF129" i="6"/>
  <c r="CE129" i="6"/>
  <c r="CD129" i="6"/>
  <c r="CF128" i="6"/>
  <c r="CE128" i="6"/>
  <c r="CD128" i="6"/>
  <c r="CF127" i="6"/>
  <c r="CE127" i="6"/>
  <c r="CD127" i="6"/>
  <c r="CF126" i="6"/>
  <c r="CE126" i="6"/>
  <c r="CD126" i="6"/>
  <c r="CF125" i="6"/>
  <c r="CE125" i="6"/>
  <c r="CD125" i="6"/>
  <c r="CF124" i="6"/>
  <c r="CE124" i="6"/>
  <c r="CD124" i="6"/>
  <c r="CF123" i="6"/>
  <c r="CE123" i="6"/>
  <c r="CD123" i="6"/>
  <c r="CF122" i="6"/>
  <c r="CE122" i="6"/>
  <c r="CD122" i="6"/>
  <c r="CF121" i="6"/>
  <c r="CE121" i="6"/>
  <c r="CD121" i="6"/>
  <c r="CF120" i="6"/>
  <c r="CE120" i="6"/>
  <c r="CD120" i="6"/>
  <c r="CF119" i="6"/>
  <c r="CE119" i="6"/>
  <c r="CD119" i="6"/>
  <c r="CF118" i="6"/>
  <c r="CE118" i="6"/>
  <c r="CD118" i="6"/>
  <c r="CF117" i="6"/>
  <c r="CE117" i="6"/>
  <c r="CD117" i="6"/>
  <c r="CF116" i="6"/>
  <c r="CE116" i="6"/>
  <c r="CD116" i="6"/>
  <c r="CF115" i="6"/>
  <c r="CE115" i="6"/>
  <c r="CD115" i="6"/>
  <c r="CF114" i="6"/>
  <c r="CE114" i="6"/>
  <c r="CD114" i="6"/>
  <c r="CF113" i="6"/>
  <c r="CE113" i="6"/>
  <c r="CD113" i="6"/>
  <c r="CF112" i="6"/>
  <c r="CE112" i="6"/>
  <c r="CD112" i="6"/>
  <c r="CF111" i="6"/>
  <c r="CE111" i="6"/>
  <c r="CD111" i="6"/>
  <c r="CF110" i="6"/>
  <c r="CE110" i="6"/>
  <c r="CD110" i="6"/>
  <c r="CF109" i="6"/>
  <c r="CE109" i="6"/>
  <c r="CD109" i="6"/>
  <c r="CF108" i="6"/>
  <c r="CE108" i="6"/>
  <c r="CD108" i="6"/>
  <c r="CF107" i="6"/>
  <c r="CE107" i="6"/>
  <c r="CD107" i="6"/>
  <c r="CF106" i="6"/>
  <c r="CE106" i="6"/>
  <c r="CD106" i="6"/>
  <c r="CF105" i="6"/>
  <c r="CE105" i="6"/>
  <c r="CD105" i="6"/>
  <c r="CF104" i="6"/>
  <c r="CE104" i="6"/>
  <c r="CD104" i="6"/>
  <c r="CF103" i="6"/>
  <c r="CE103" i="6"/>
  <c r="CD103" i="6"/>
  <c r="CF102" i="6"/>
  <c r="CE102" i="6"/>
  <c r="CD102" i="6"/>
  <c r="CF101" i="6"/>
  <c r="CE101" i="6"/>
  <c r="CD101" i="6"/>
  <c r="CF100" i="6"/>
  <c r="CE100" i="6"/>
  <c r="CD100" i="6"/>
  <c r="CF99" i="6"/>
  <c r="CE99" i="6"/>
  <c r="CD99" i="6"/>
  <c r="CF98" i="6"/>
  <c r="CE98" i="6"/>
  <c r="CD98" i="6"/>
  <c r="CF97" i="6"/>
  <c r="CE97" i="6"/>
  <c r="CD97" i="6"/>
  <c r="CF96" i="6"/>
  <c r="CE96" i="6"/>
  <c r="CD96" i="6"/>
  <c r="CF95" i="6"/>
  <c r="CE95" i="6"/>
  <c r="CD95" i="6"/>
  <c r="CF94" i="6"/>
  <c r="CE94" i="6"/>
  <c r="CD94" i="6"/>
  <c r="CF93" i="6"/>
  <c r="CE93" i="6"/>
  <c r="CD93" i="6"/>
  <c r="CF92" i="6"/>
  <c r="CE92" i="6"/>
  <c r="CD92" i="6"/>
  <c r="CF91" i="6"/>
  <c r="CE91" i="6"/>
  <c r="CD91" i="6"/>
  <c r="CF90" i="6"/>
  <c r="CE90" i="6"/>
  <c r="CD90" i="6"/>
  <c r="CF89" i="6"/>
  <c r="CE89" i="6"/>
  <c r="CD89" i="6"/>
  <c r="CF88" i="6"/>
  <c r="CE88" i="6"/>
  <c r="CD88" i="6"/>
  <c r="CF87" i="6"/>
  <c r="CE87" i="6"/>
  <c r="CD87" i="6"/>
  <c r="CF86" i="6"/>
  <c r="CE86" i="6"/>
  <c r="CD86" i="6"/>
  <c r="CF85" i="6"/>
  <c r="CE85" i="6"/>
  <c r="CD85" i="6"/>
  <c r="CF84" i="6"/>
  <c r="CE84" i="6"/>
  <c r="CD84" i="6"/>
  <c r="CF83" i="6"/>
  <c r="CE83" i="6"/>
  <c r="CD83" i="6"/>
  <c r="CF82" i="6"/>
  <c r="CE82" i="6"/>
  <c r="CD82" i="6"/>
  <c r="CF81" i="6"/>
  <c r="CE81" i="6"/>
  <c r="CD81" i="6"/>
  <c r="CF80" i="6"/>
  <c r="CE80" i="6"/>
  <c r="CD80" i="6"/>
  <c r="CF79" i="6"/>
  <c r="CE79" i="6"/>
  <c r="CD79" i="6"/>
  <c r="CF78" i="6"/>
  <c r="CE78" i="6"/>
  <c r="CD78" i="6"/>
  <c r="CF77" i="6"/>
  <c r="CE77" i="6"/>
  <c r="CD77" i="6"/>
  <c r="CF76" i="6"/>
  <c r="CE76" i="6"/>
  <c r="CD76" i="6"/>
  <c r="CF75" i="6"/>
  <c r="CE75" i="6"/>
  <c r="CD75" i="6"/>
  <c r="CF74" i="6"/>
  <c r="CE74" i="6"/>
  <c r="CD74" i="6"/>
  <c r="CF73" i="6"/>
  <c r="CE73" i="6"/>
  <c r="CD73" i="6"/>
  <c r="CF72" i="6"/>
  <c r="CE72" i="6"/>
  <c r="CD72" i="6"/>
  <c r="CF71" i="6"/>
  <c r="CE71" i="6"/>
  <c r="CD71" i="6"/>
  <c r="CF70" i="6"/>
  <c r="CE70" i="6"/>
  <c r="CD70" i="6"/>
  <c r="CF69" i="6"/>
  <c r="CE69" i="6"/>
  <c r="CD69" i="6"/>
  <c r="CF68" i="6"/>
  <c r="CE68" i="6"/>
  <c r="CD68" i="6"/>
  <c r="CF67" i="6"/>
  <c r="CE67" i="6"/>
  <c r="CD67" i="6"/>
  <c r="CF66" i="6"/>
  <c r="CE66" i="6"/>
  <c r="CD66" i="6"/>
  <c r="CF65" i="6"/>
  <c r="CE65" i="6"/>
  <c r="CD65" i="6"/>
  <c r="CF64" i="6"/>
  <c r="CE64" i="6"/>
  <c r="CD64" i="6"/>
  <c r="CF63" i="6"/>
  <c r="CE63" i="6"/>
  <c r="CD63" i="6"/>
  <c r="CF62" i="6"/>
  <c r="CE62" i="6"/>
  <c r="CD62" i="6"/>
  <c r="CF61" i="6"/>
  <c r="CE61" i="6"/>
  <c r="CD61" i="6"/>
  <c r="CF60" i="6"/>
  <c r="CE60" i="6"/>
  <c r="CD60" i="6"/>
  <c r="CF59" i="6"/>
  <c r="CE59" i="6"/>
  <c r="CD59" i="6"/>
  <c r="CF58" i="6"/>
  <c r="CE58" i="6"/>
  <c r="CD58" i="6"/>
  <c r="CF57" i="6"/>
  <c r="CE57" i="6"/>
  <c r="CD57" i="6"/>
  <c r="CF56" i="6"/>
  <c r="CE56" i="6"/>
  <c r="CD56" i="6"/>
  <c r="CF55" i="6"/>
  <c r="CE55" i="6"/>
  <c r="CD55" i="6"/>
  <c r="CF54" i="6"/>
  <c r="CE54" i="6"/>
  <c r="CD54" i="6"/>
  <c r="CF53" i="6"/>
  <c r="CE53" i="6"/>
  <c r="CD53" i="6"/>
  <c r="CF52" i="6"/>
  <c r="CE52" i="6"/>
  <c r="CD52" i="6"/>
  <c r="CF51" i="6"/>
  <c r="CE51" i="6"/>
  <c r="CD51" i="6"/>
  <c r="CF50" i="6"/>
  <c r="CE50" i="6"/>
  <c r="CD50" i="6"/>
  <c r="CF49" i="6"/>
  <c r="CE49" i="6"/>
  <c r="CD49" i="6"/>
  <c r="CF48" i="6"/>
  <c r="CE48" i="6"/>
  <c r="CD48" i="6"/>
  <c r="CF47" i="6"/>
  <c r="CE47" i="6"/>
  <c r="CD47" i="6"/>
  <c r="CF46" i="6"/>
  <c r="CE46" i="6"/>
  <c r="CD46" i="6"/>
  <c r="CF45" i="6"/>
  <c r="CE45" i="6"/>
  <c r="CD45" i="6"/>
  <c r="CF44" i="6"/>
  <c r="CE44" i="6"/>
  <c r="CD44" i="6"/>
  <c r="CF43" i="6"/>
  <c r="CE43" i="6"/>
  <c r="CD43" i="6"/>
  <c r="CF42" i="6"/>
  <c r="CE42" i="6"/>
  <c r="CD42" i="6"/>
  <c r="CF41" i="6"/>
  <c r="CE41" i="6"/>
  <c r="CD41" i="6"/>
  <c r="CF40" i="6"/>
  <c r="CE40" i="6"/>
  <c r="CD40" i="6"/>
  <c r="CF39" i="6"/>
  <c r="CE39" i="6"/>
  <c r="CD39" i="6"/>
  <c r="CF38" i="6"/>
  <c r="CE38" i="6"/>
  <c r="CD38" i="6"/>
  <c r="CF37" i="6"/>
  <c r="CE37" i="6"/>
  <c r="CD37" i="6"/>
  <c r="CF36" i="6"/>
  <c r="CE36" i="6"/>
  <c r="CD36" i="6"/>
  <c r="CF35" i="6"/>
  <c r="CE35" i="6"/>
  <c r="CD35" i="6"/>
  <c r="CF34" i="6"/>
  <c r="CE34" i="6"/>
  <c r="CD34" i="6"/>
  <c r="CF33" i="6"/>
  <c r="CE33" i="6"/>
  <c r="CD33" i="6"/>
  <c r="CF32" i="6"/>
  <c r="CE32" i="6"/>
  <c r="CD32" i="6"/>
  <c r="CF31" i="6"/>
  <c r="CE31" i="6"/>
  <c r="CD31" i="6"/>
  <c r="CF30" i="6"/>
  <c r="CE30" i="6"/>
  <c r="CD30" i="6"/>
  <c r="CF29" i="6"/>
  <c r="CE29" i="6"/>
  <c r="CD29" i="6"/>
  <c r="CF28" i="6"/>
  <c r="CE28" i="6"/>
  <c r="CD28" i="6"/>
  <c r="CF27" i="6"/>
  <c r="CE27" i="6"/>
  <c r="CD27" i="6"/>
  <c r="CF26" i="6"/>
  <c r="CE26" i="6"/>
  <c r="CD26" i="6"/>
  <c r="CF25" i="6"/>
  <c r="CE25" i="6"/>
  <c r="CD25" i="6"/>
  <c r="CF24" i="6"/>
  <c r="CE24" i="6"/>
  <c r="CD24" i="6"/>
  <c r="CF23" i="6"/>
  <c r="CE23" i="6"/>
  <c r="CD23" i="6"/>
  <c r="CF22" i="6"/>
  <c r="CE22" i="6"/>
  <c r="CD22" i="6"/>
  <c r="CF21" i="6"/>
  <c r="CE21" i="6"/>
  <c r="CD21" i="6"/>
  <c r="CF20" i="6"/>
  <c r="CE20" i="6"/>
  <c r="CD20" i="6"/>
  <c r="CF19" i="6"/>
  <c r="CE19" i="6"/>
  <c r="CD19" i="6"/>
  <c r="CF18" i="6"/>
  <c r="CE18" i="6"/>
  <c r="CD18" i="6"/>
  <c r="CF17" i="6"/>
  <c r="CE17" i="6"/>
  <c r="CD17" i="6"/>
  <c r="CF16" i="6"/>
  <c r="CE16" i="6"/>
  <c r="CD16" i="6"/>
  <c r="CF15" i="6"/>
  <c r="CE15" i="6"/>
  <c r="CD15" i="6"/>
  <c r="CF14" i="6"/>
  <c r="CE14" i="6"/>
  <c r="CD14" i="6"/>
  <c r="CF13" i="6"/>
  <c r="CE13" i="6"/>
  <c r="CD13" i="6"/>
  <c r="CF12" i="6"/>
  <c r="CE12" i="6"/>
  <c r="CD12" i="6"/>
  <c r="CF11" i="6"/>
  <c r="CE11" i="6"/>
  <c r="CD11" i="6"/>
  <c r="CF10" i="6"/>
  <c r="CE10" i="6"/>
  <c r="CD10" i="6"/>
  <c r="CF9" i="6"/>
  <c r="CE9" i="6"/>
  <c r="CD9" i="6"/>
  <c r="CF8" i="6"/>
  <c r="CE8" i="6"/>
  <c r="CD8" i="6"/>
  <c r="CF7" i="6"/>
  <c r="CE7" i="6"/>
  <c r="CD7" i="6"/>
  <c r="CF6" i="6"/>
  <c r="CE6" i="6"/>
  <c r="CD6" i="6"/>
  <c r="CF5" i="6"/>
  <c r="CE5" i="6"/>
  <c r="CD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B133" i="7"/>
  <c r="CA133" i="7"/>
  <c r="BZ133" i="7"/>
  <c r="BY133" i="7"/>
  <c r="BX133" i="7"/>
  <c r="BW133" i="7"/>
  <c r="BV133" i="7"/>
  <c r="BU133" i="7"/>
  <c r="BT133" i="7"/>
  <c r="CF133" i="7" s="1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F132" i="7"/>
  <c r="CE132" i="7"/>
  <c r="CD132" i="7"/>
  <c r="CF131" i="7"/>
  <c r="CE131" i="7"/>
  <c r="CD131" i="7"/>
  <c r="CF130" i="7"/>
  <c r="CE130" i="7"/>
  <c r="CD130" i="7"/>
  <c r="CF129" i="7"/>
  <c r="CE129" i="7"/>
  <c r="CD129" i="7"/>
  <c r="CF128" i="7"/>
  <c r="CE128" i="7"/>
  <c r="CD128" i="7"/>
  <c r="CF127" i="7"/>
  <c r="CE127" i="7"/>
  <c r="CD127" i="7"/>
  <c r="CF126" i="7"/>
  <c r="CE126" i="7"/>
  <c r="CD126" i="7"/>
  <c r="CF125" i="7"/>
  <c r="CE125" i="7"/>
  <c r="CD125" i="7"/>
  <c r="CF124" i="7"/>
  <c r="CE124" i="7"/>
  <c r="CD124" i="7"/>
  <c r="CF123" i="7"/>
  <c r="CE123" i="7"/>
  <c r="CD123" i="7"/>
  <c r="CF122" i="7"/>
  <c r="CE122" i="7"/>
  <c r="CD122" i="7"/>
  <c r="CF121" i="7"/>
  <c r="CE121" i="7"/>
  <c r="CD121" i="7"/>
  <c r="CF120" i="7"/>
  <c r="CE120" i="7"/>
  <c r="CD120" i="7"/>
  <c r="CF119" i="7"/>
  <c r="CE119" i="7"/>
  <c r="CD119" i="7"/>
  <c r="CF118" i="7"/>
  <c r="CE118" i="7"/>
  <c r="CD118" i="7"/>
  <c r="CF117" i="7"/>
  <c r="CE117" i="7"/>
  <c r="CD117" i="7"/>
  <c r="CF116" i="7"/>
  <c r="CE116" i="7"/>
  <c r="CD116" i="7"/>
  <c r="CF115" i="7"/>
  <c r="CE115" i="7"/>
  <c r="CD115" i="7"/>
  <c r="CF114" i="7"/>
  <c r="CE114" i="7"/>
  <c r="CD114" i="7"/>
  <c r="CF113" i="7"/>
  <c r="CE113" i="7"/>
  <c r="CD113" i="7"/>
  <c r="CF112" i="7"/>
  <c r="CE112" i="7"/>
  <c r="CD112" i="7"/>
  <c r="CF111" i="7"/>
  <c r="CE111" i="7"/>
  <c r="CD111" i="7"/>
  <c r="CF110" i="7"/>
  <c r="CE110" i="7"/>
  <c r="CD110" i="7"/>
  <c r="CF109" i="7"/>
  <c r="CE109" i="7"/>
  <c r="CD109" i="7"/>
  <c r="CF108" i="7"/>
  <c r="CE108" i="7"/>
  <c r="CD108" i="7"/>
  <c r="CF107" i="7"/>
  <c r="CE107" i="7"/>
  <c r="CD107" i="7"/>
  <c r="CF106" i="7"/>
  <c r="CE106" i="7"/>
  <c r="CD106" i="7"/>
  <c r="CF105" i="7"/>
  <c r="CE105" i="7"/>
  <c r="CD105" i="7"/>
  <c r="CF104" i="7"/>
  <c r="CE104" i="7"/>
  <c r="CD104" i="7"/>
  <c r="CF103" i="7"/>
  <c r="CE103" i="7"/>
  <c r="CD103" i="7"/>
  <c r="CF102" i="7"/>
  <c r="CE102" i="7"/>
  <c r="CD102" i="7"/>
  <c r="CF101" i="7"/>
  <c r="CE101" i="7"/>
  <c r="CD101" i="7"/>
  <c r="CF100" i="7"/>
  <c r="CE100" i="7"/>
  <c r="CD100" i="7"/>
  <c r="CF99" i="7"/>
  <c r="CE99" i="7"/>
  <c r="CD99" i="7"/>
  <c r="CF98" i="7"/>
  <c r="CE98" i="7"/>
  <c r="CD98" i="7"/>
  <c r="CF97" i="7"/>
  <c r="CE97" i="7"/>
  <c r="CD97" i="7"/>
  <c r="CF96" i="7"/>
  <c r="CE96" i="7"/>
  <c r="CD96" i="7"/>
  <c r="CF95" i="7"/>
  <c r="CE95" i="7"/>
  <c r="CD95" i="7"/>
  <c r="CF94" i="7"/>
  <c r="CE94" i="7"/>
  <c r="CD94" i="7"/>
  <c r="CF93" i="7"/>
  <c r="CE93" i="7"/>
  <c r="CD93" i="7"/>
  <c r="CF92" i="7"/>
  <c r="CE92" i="7"/>
  <c r="CD92" i="7"/>
  <c r="CF91" i="7"/>
  <c r="CE91" i="7"/>
  <c r="CD91" i="7"/>
  <c r="CF90" i="7"/>
  <c r="CE90" i="7"/>
  <c r="CD90" i="7"/>
  <c r="CF89" i="7"/>
  <c r="CE89" i="7"/>
  <c r="CD89" i="7"/>
  <c r="CF88" i="7"/>
  <c r="CE88" i="7"/>
  <c r="CD88" i="7"/>
  <c r="CF87" i="7"/>
  <c r="CE87" i="7"/>
  <c r="CD87" i="7"/>
  <c r="CF86" i="7"/>
  <c r="CE86" i="7"/>
  <c r="CD86" i="7"/>
  <c r="CF85" i="7"/>
  <c r="CE85" i="7"/>
  <c r="CD85" i="7"/>
  <c r="CF84" i="7"/>
  <c r="CE84" i="7"/>
  <c r="CD84" i="7"/>
  <c r="CF83" i="7"/>
  <c r="CE83" i="7"/>
  <c r="CD83" i="7"/>
  <c r="CF82" i="7"/>
  <c r="CE82" i="7"/>
  <c r="CD82" i="7"/>
  <c r="CF81" i="7"/>
  <c r="CE81" i="7"/>
  <c r="CD81" i="7"/>
  <c r="CF80" i="7"/>
  <c r="CE80" i="7"/>
  <c r="CD80" i="7"/>
  <c r="CF79" i="7"/>
  <c r="CE79" i="7"/>
  <c r="CD79" i="7"/>
  <c r="CF78" i="7"/>
  <c r="CE78" i="7"/>
  <c r="CD78" i="7"/>
  <c r="CF77" i="7"/>
  <c r="CE77" i="7"/>
  <c r="CD77" i="7"/>
  <c r="CF76" i="7"/>
  <c r="CE76" i="7"/>
  <c r="CD76" i="7"/>
  <c r="CF75" i="7"/>
  <c r="CE75" i="7"/>
  <c r="CD75" i="7"/>
  <c r="CF74" i="7"/>
  <c r="CE74" i="7"/>
  <c r="CD74" i="7"/>
  <c r="CF73" i="7"/>
  <c r="CE73" i="7"/>
  <c r="CD73" i="7"/>
  <c r="CF72" i="7"/>
  <c r="CE72" i="7"/>
  <c r="CD72" i="7"/>
  <c r="CF71" i="7"/>
  <c r="CE71" i="7"/>
  <c r="CD71" i="7"/>
  <c r="CF70" i="7"/>
  <c r="CE70" i="7"/>
  <c r="CD70" i="7"/>
  <c r="CF69" i="7"/>
  <c r="CE69" i="7"/>
  <c r="CD69" i="7"/>
  <c r="CF68" i="7"/>
  <c r="CE68" i="7"/>
  <c r="CD68" i="7"/>
  <c r="CF67" i="7"/>
  <c r="CE67" i="7"/>
  <c r="CD67" i="7"/>
  <c r="CF66" i="7"/>
  <c r="CE66" i="7"/>
  <c r="CD66" i="7"/>
  <c r="CF65" i="7"/>
  <c r="CE65" i="7"/>
  <c r="CD65" i="7"/>
  <c r="CF64" i="7"/>
  <c r="CE64" i="7"/>
  <c r="CD64" i="7"/>
  <c r="CF63" i="7"/>
  <c r="CE63" i="7"/>
  <c r="CD63" i="7"/>
  <c r="CF62" i="7"/>
  <c r="CE62" i="7"/>
  <c r="CD62" i="7"/>
  <c r="CF61" i="7"/>
  <c r="CE61" i="7"/>
  <c r="CD61" i="7"/>
  <c r="CF60" i="7"/>
  <c r="CE60" i="7"/>
  <c r="CD60" i="7"/>
  <c r="CF59" i="7"/>
  <c r="CE59" i="7"/>
  <c r="CD59" i="7"/>
  <c r="CF58" i="7"/>
  <c r="CE58" i="7"/>
  <c r="CD58" i="7"/>
  <c r="CF57" i="7"/>
  <c r="CE57" i="7"/>
  <c r="CD57" i="7"/>
  <c r="CF56" i="7"/>
  <c r="CE56" i="7"/>
  <c r="CD56" i="7"/>
  <c r="CF55" i="7"/>
  <c r="CE55" i="7"/>
  <c r="CD55" i="7"/>
  <c r="CF54" i="7"/>
  <c r="CE54" i="7"/>
  <c r="CD54" i="7"/>
  <c r="CF53" i="7"/>
  <c r="CE53" i="7"/>
  <c r="CD53" i="7"/>
  <c r="CF52" i="7"/>
  <c r="CE52" i="7"/>
  <c r="CD52" i="7"/>
  <c r="CF51" i="7"/>
  <c r="CE51" i="7"/>
  <c r="CD51" i="7"/>
  <c r="CF50" i="7"/>
  <c r="CE50" i="7"/>
  <c r="CD50" i="7"/>
  <c r="CF49" i="7"/>
  <c r="CE49" i="7"/>
  <c r="CD49" i="7"/>
  <c r="CF48" i="7"/>
  <c r="CE48" i="7"/>
  <c r="CD48" i="7"/>
  <c r="CF47" i="7"/>
  <c r="CE47" i="7"/>
  <c r="CD47" i="7"/>
  <c r="CF46" i="7"/>
  <c r="CE46" i="7"/>
  <c r="CD46" i="7"/>
  <c r="CF45" i="7"/>
  <c r="CE45" i="7"/>
  <c r="CD45" i="7"/>
  <c r="CF44" i="7"/>
  <c r="CE44" i="7"/>
  <c r="CD44" i="7"/>
  <c r="CF43" i="7"/>
  <c r="CE43" i="7"/>
  <c r="CD43" i="7"/>
  <c r="CF42" i="7"/>
  <c r="CE42" i="7"/>
  <c r="CD42" i="7"/>
  <c r="CF41" i="7"/>
  <c r="CE41" i="7"/>
  <c r="CD41" i="7"/>
  <c r="CF40" i="7"/>
  <c r="CE40" i="7"/>
  <c r="CD40" i="7"/>
  <c r="CF39" i="7"/>
  <c r="CE39" i="7"/>
  <c r="CD39" i="7"/>
  <c r="CF38" i="7"/>
  <c r="CE38" i="7"/>
  <c r="CD38" i="7"/>
  <c r="CF37" i="7"/>
  <c r="CE37" i="7"/>
  <c r="CD37" i="7"/>
  <c r="CF36" i="7"/>
  <c r="CE36" i="7"/>
  <c r="CD36" i="7"/>
  <c r="CF35" i="7"/>
  <c r="CE35" i="7"/>
  <c r="CD35" i="7"/>
  <c r="CF34" i="7"/>
  <c r="CE34" i="7"/>
  <c r="CD34" i="7"/>
  <c r="CF33" i="7"/>
  <c r="CE33" i="7"/>
  <c r="CD33" i="7"/>
  <c r="CF32" i="7"/>
  <c r="CE32" i="7"/>
  <c r="CD32" i="7"/>
  <c r="CF31" i="7"/>
  <c r="CE31" i="7"/>
  <c r="CD31" i="7"/>
  <c r="CF30" i="7"/>
  <c r="CE30" i="7"/>
  <c r="CD30" i="7"/>
  <c r="CF29" i="7"/>
  <c r="CE29" i="7"/>
  <c r="CD29" i="7"/>
  <c r="CF28" i="7"/>
  <c r="CE28" i="7"/>
  <c r="CD28" i="7"/>
  <c r="CF27" i="7"/>
  <c r="CE27" i="7"/>
  <c r="CD27" i="7"/>
  <c r="CF26" i="7"/>
  <c r="CE26" i="7"/>
  <c r="CD26" i="7"/>
  <c r="CF25" i="7"/>
  <c r="CE25" i="7"/>
  <c r="CD25" i="7"/>
  <c r="CF24" i="7"/>
  <c r="CE24" i="7"/>
  <c r="CD24" i="7"/>
  <c r="CF23" i="7"/>
  <c r="CE23" i="7"/>
  <c r="CD23" i="7"/>
  <c r="CF22" i="7"/>
  <c r="CE22" i="7"/>
  <c r="CD22" i="7"/>
  <c r="CF21" i="7"/>
  <c r="CE21" i="7"/>
  <c r="CD21" i="7"/>
  <c r="CF20" i="7"/>
  <c r="CE20" i="7"/>
  <c r="CD20" i="7"/>
  <c r="CF19" i="7"/>
  <c r="CE19" i="7"/>
  <c r="CD19" i="7"/>
  <c r="CF18" i="7"/>
  <c r="CE18" i="7"/>
  <c r="CD18" i="7"/>
  <c r="CF17" i="7"/>
  <c r="CE17" i="7"/>
  <c r="CD17" i="7"/>
  <c r="CF16" i="7"/>
  <c r="CE16" i="7"/>
  <c r="CD16" i="7"/>
  <c r="CF15" i="7"/>
  <c r="CE15" i="7"/>
  <c r="CD15" i="7"/>
  <c r="CF14" i="7"/>
  <c r="CE14" i="7"/>
  <c r="CD14" i="7"/>
  <c r="CF13" i="7"/>
  <c r="CE13" i="7"/>
  <c r="CD13" i="7"/>
  <c r="CF12" i="7"/>
  <c r="CE12" i="7"/>
  <c r="CD12" i="7"/>
  <c r="CF11" i="7"/>
  <c r="CE11" i="7"/>
  <c r="CD11" i="7"/>
  <c r="CF10" i="7"/>
  <c r="CE10" i="7"/>
  <c r="CD10" i="7"/>
  <c r="CF9" i="7"/>
  <c r="CE9" i="7"/>
  <c r="CD9" i="7"/>
  <c r="CF8" i="7"/>
  <c r="CE8" i="7"/>
  <c r="CD8" i="7"/>
  <c r="CF7" i="7"/>
  <c r="CE7" i="7"/>
  <c r="CD7" i="7"/>
  <c r="CF6" i="7"/>
  <c r="CE6" i="7"/>
  <c r="CD6" i="7"/>
  <c r="CF5" i="7"/>
  <c r="CE5" i="7"/>
  <c r="CD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B133" i="8"/>
  <c r="CA133" i="8"/>
  <c r="BZ133" i="8"/>
  <c r="BY133" i="8"/>
  <c r="BX133" i="8"/>
  <c r="BW133" i="8"/>
  <c r="BV133" i="8"/>
  <c r="BU133" i="8"/>
  <c r="BT133" i="8"/>
  <c r="BS133" i="8"/>
  <c r="BR133" i="8"/>
  <c r="BQ133" i="8"/>
  <c r="BP133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F132" i="8"/>
  <c r="CE132" i="8"/>
  <c r="CD132" i="8"/>
  <c r="CF131" i="8"/>
  <c r="CE131" i="8"/>
  <c r="CD131" i="8"/>
  <c r="CF130" i="8"/>
  <c r="CE130" i="8"/>
  <c r="CD130" i="8"/>
  <c r="CF129" i="8"/>
  <c r="CE129" i="8"/>
  <c r="CD129" i="8"/>
  <c r="CF128" i="8"/>
  <c r="CE128" i="8"/>
  <c r="CD128" i="8"/>
  <c r="CF127" i="8"/>
  <c r="CE127" i="8"/>
  <c r="CD127" i="8"/>
  <c r="CF126" i="8"/>
  <c r="CE126" i="8"/>
  <c r="CD126" i="8"/>
  <c r="CF125" i="8"/>
  <c r="CE125" i="8"/>
  <c r="CD125" i="8"/>
  <c r="CF124" i="8"/>
  <c r="CE124" i="8"/>
  <c r="CD124" i="8"/>
  <c r="CF123" i="8"/>
  <c r="CE123" i="8"/>
  <c r="CD123" i="8"/>
  <c r="CF122" i="8"/>
  <c r="CE122" i="8"/>
  <c r="CD122" i="8"/>
  <c r="CF121" i="8"/>
  <c r="CE121" i="8"/>
  <c r="CD121" i="8"/>
  <c r="CF120" i="8"/>
  <c r="CE120" i="8"/>
  <c r="CD120" i="8"/>
  <c r="CF119" i="8"/>
  <c r="CE119" i="8"/>
  <c r="CD119" i="8"/>
  <c r="CF118" i="8"/>
  <c r="CE118" i="8"/>
  <c r="CD118" i="8"/>
  <c r="CF117" i="8"/>
  <c r="CE117" i="8"/>
  <c r="CD117" i="8"/>
  <c r="CF116" i="8"/>
  <c r="CE116" i="8"/>
  <c r="CD116" i="8"/>
  <c r="CF115" i="8"/>
  <c r="CE115" i="8"/>
  <c r="CD115" i="8"/>
  <c r="CF114" i="8"/>
  <c r="CE114" i="8"/>
  <c r="CD114" i="8"/>
  <c r="CF113" i="8"/>
  <c r="CE113" i="8"/>
  <c r="CD113" i="8"/>
  <c r="CF112" i="8"/>
  <c r="CE112" i="8"/>
  <c r="CD112" i="8"/>
  <c r="CF111" i="8"/>
  <c r="CE111" i="8"/>
  <c r="CD111" i="8"/>
  <c r="CF110" i="8"/>
  <c r="CE110" i="8"/>
  <c r="CD110" i="8"/>
  <c r="CF109" i="8"/>
  <c r="CE109" i="8"/>
  <c r="CD109" i="8"/>
  <c r="CF108" i="8"/>
  <c r="CE108" i="8"/>
  <c r="CD108" i="8"/>
  <c r="CF107" i="8"/>
  <c r="CE107" i="8"/>
  <c r="CD107" i="8"/>
  <c r="CF106" i="8"/>
  <c r="CE106" i="8"/>
  <c r="CD106" i="8"/>
  <c r="CF105" i="8"/>
  <c r="CE105" i="8"/>
  <c r="CD105" i="8"/>
  <c r="CF104" i="8"/>
  <c r="CE104" i="8"/>
  <c r="CD104" i="8"/>
  <c r="CF103" i="8"/>
  <c r="CE103" i="8"/>
  <c r="CD103" i="8"/>
  <c r="CF102" i="8"/>
  <c r="CE102" i="8"/>
  <c r="CD102" i="8"/>
  <c r="CF101" i="8"/>
  <c r="CE101" i="8"/>
  <c r="CD101" i="8"/>
  <c r="CF100" i="8"/>
  <c r="CE100" i="8"/>
  <c r="CD100" i="8"/>
  <c r="CF99" i="8"/>
  <c r="CE99" i="8"/>
  <c r="CD99" i="8"/>
  <c r="CF98" i="8"/>
  <c r="CE98" i="8"/>
  <c r="CD98" i="8"/>
  <c r="CF97" i="8"/>
  <c r="CE97" i="8"/>
  <c r="CD97" i="8"/>
  <c r="CF96" i="8"/>
  <c r="CE96" i="8"/>
  <c r="CD96" i="8"/>
  <c r="CF95" i="8"/>
  <c r="CE95" i="8"/>
  <c r="CD95" i="8"/>
  <c r="CF94" i="8"/>
  <c r="CE94" i="8"/>
  <c r="CD94" i="8"/>
  <c r="CF93" i="8"/>
  <c r="CE93" i="8"/>
  <c r="CD93" i="8"/>
  <c r="CF92" i="8"/>
  <c r="CE92" i="8"/>
  <c r="CD92" i="8"/>
  <c r="CF91" i="8"/>
  <c r="CE91" i="8"/>
  <c r="CD91" i="8"/>
  <c r="CF90" i="8"/>
  <c r="CE90" i="8"/>
  <c r="CD90" i="8"/>
  <c r="CF89" i="8"/>
  <c r="CE89" i="8"/>
  <c r="CD89" i="8"/>
  <c r="CF88" i="8"/>
  <c r="CE88" i="8"/>
  <c r="CD88" i="8"/>
  <c r="CF87" i="8"/>
  <c r="CE87" i="8"/>
  <c r="CD87" i="8"/>
  <c r="CF86" i="8"/>
  <c r="CE86" i="8"/>
  <c r="CD86" i="8"/>
  <c r="CF85" i="8"/>
  <c r="CE85" i="8"/>
  <c r="CD85" i="8"/>
  <c r="CF84" i="8"/>
  <c r="CE84" i="8"/>
  <c r="CD84" i="8"/>
  <c r="CF83" i="8"/>
  <c r="CE83" i="8"/>
  <c r="CD83" i="8"/>
  <c r="CF82" i="8"/>
  <c r="CE82" i="8"/>
  <c r="CD82" i="8"/>
  <c r="CF81" i="8"/>
  <c r="CE81" i="8"/>
  <c r="CD81" i="8"/>
  <c r="CF80" i="8"/>
  <c r="CE80" i="8"/>
  <c r="CD80" i="8"/>
  <c r="CF79" i="8"/>
  <c r="CE79" i="8"/>
  <c r="CD79" i="8"/>
  <c r="CF78" i="8"/>
  <c r="CE78" i="8"/>
  <c r="CD78" i="8"/>
  <c r="CF77" i="8"/>
  <c r="CE77" i="8"/>
  <c r="CD77" i="8"/>
  <c r="CF76" i="8"/>
  <c r="CE76" i="8"/>
  <c r="CD76" i="8"/>
  <c r="CF75" i="8"/>
  <c r="CE75" i="8"/>
  <c r="CD75" i="8"/>
  <c r="CF74" i="8"/>
  <c r="CE74" i="8"/>
  <c r="CD74" i="8"/>
  <c r="CF73" i="8"/>
  <c r="CE73" i="8"/>
  <c r="CD73" i="8"/>
  <c r="CF72" i="8"/>
  <c r="CE72" i="8"/>
  <c r="CD72" i="8"/>
  <c r="CF71" i="8"/>
  <c r="CE71" i="8"/>
  <c r="CD71" i="8"/>
  <c r="CF70" i="8"/>
  <c r="CE70" i="8"/>
  <c r="CD70" i="8"/>
  <c r="CF69" i="8"/>
  <c r="CE69" i="8"/>
  <c r="CD69" i="8"/>
  <c r="CF68" i="8"/>
  <c r="CE68" i="8"/>
  <c r="CD68" i="8"/>
  <c r="CF67" i="8"/>
  <c r="CE67" i="8"/>
  <c r="CD67" i="8"/>
  <c r="CF66" i="8"/>
  <c r="CE66" i="8"/>
  <c r="CD66" i="8"/>
  <c r="CF65" i="8"/>
  <c r="CE65" i="8"/>
  <c r="CD65" i="8"/>
  <c r="CF64" i="8"/>
  <c r="CE64" i="8"/>
  <c r="CD64" i="8"/>
  <c r="CF63" i="8"/>
  <c r="CE63" i="8"/>
  <c r="CD63" i="8"/>
  <c r="CF62" i="8"/>
  <c r="CE62" i="8"/>
  <c r="CD62" i="8"/>
  <c r="CF61" i="8"/>
  <c r="CE61" i="8"/>
  <c r="CD61" i="8"/>
  <c r="CF60" i="8"/>
  <c r="CE60" i="8"/>
  <c r="CD60" i="8"/>
  <c r="CF59" i="8"/>
  <c r="CE59" i="8"/>
  <c r="CD59" i="8"/>
  <c r="CF58" i="8"/>
  <c r="CE58" i="8"/>
  <c r="CD58" i="8"/>
  <c r="CF57" i="8"/>
  <c r="CE57" i="8"/>
  <c r="CD57" i="8"/>
  <c r="CF56" i="8"/>
  <c r="CE56" i="8"/>
  <c r="CD56" i="8"/>
  <c r="CF55" i="8"/>
  <c r="CE55" i="8"/>
  <c r="CD55" i="8"/>
  <c r="CF54" i="8"/>
  <c r="CE54" i="8"/>
  <c r="CD54" i="8"/>
  <c r="CF53" i="8"/>
  <c r="CE53" i="8"/>
  <c r="CD53" i="8"/>
  <c r="CF52" i="8"/>
  <c r="CE52" i="8"/>
  <c r="CD52" i="8"/>
  <c r="CF51" i="8"/>
  <c r="CE51" i="8"/>
  <c r="CD51" i="8"/>
  <c r="CF50" i="8"/>
  <c r="CE50" i="8"/>
  <c r="CD50" i="8"/>
  <c r="CF49" i="8"/>
  <c r="CE49" i="8"/>
  <c r="CD49" i="8"/>
  <c r="CF48" i="8"/>
  <c r="CE48" i="8"/>
  <c r="CD48" i="8"/>
  <c r="CF47" i="8"/>
  <c r="CE47" i="8"/>
  <c r="CD47" i="8"/>
  <c r="CF46" i="8"/>
  <c r="CE46" i="8"/>
  <c r="CD46" i="8"/>
  <c r="CF45" i="8"/>
  <c r="CE45" i="8"/>
  <c r="CD45" i="8"/>
  <c r="CF44" i="8"/>
  <c r="CE44" i="8"/>
  <c r="CD44" i="8"/>
  <c r="CF43" i="8"/>
  <c r="CE43" i="8"/>
  <c r="CD43" i="8"/>
  <c r="CF42" i="8"/>
  <c r="CE42" i="8"/>
  <c r="CD42" i="8"/>
  <c r="CF41" i="8"/>
  <c r="CE41" i="8"/>
  <c r="CD41" i="8"/>
  <c r="CF40" i="8"/>
  <c r="CE40" i="8"/>
  <c r="CD40" i="8"/>
  <c r="CF39" i="8"/>
  <c r="CE39" i="8"/>
  <c r="CD39" i="8"/>
  <c r="CF38" i="8"/>
  <c r="CE38" i="8"/>
  <c r="CD38" i="8"/>
  <c r="CF37" i="8"/>
  <c r="CE37" i="8"/>
  <c r="CD37" i="8"/>
  <c r="CF36" i="8"/>
  <c r="CE36" i="8"/>
  <c r="CD36" i="8"/>
  <c r="CF35" i="8"/>
  <c r="CE35" i="8"/>
  <c r="CD35" i="8"/>
  <c r="CF34" i="8"/>
  <c r="CE34" i="8"/>
  <c r="CD34" i="8"/>
  <c r="CF33" i="8"/>
  <c r="CE33" i="8"/>
  <c r="CD33" i="8"/>
  <c r="CF32" i="8"/>
  <c r="CE32" i="8"/>
  <c r="CD32" i="8"/>
  <c r="CF31" i="8"/>
  <c r="CE31" i="8"/>
  <c r="CD31" i="8"/>
  <c r="CF30" i="8"/>
  <c r="CE30" i="8"/>
  <c r="CD30" i="8"/>
  <c r="CF29" i="8"/>
  <c r="CE29" i="8"/>
  <c r="CD29" i="8"/>
  <c r="CF28" i="8"/>
  <c r="CE28" i="8"/>
  <c r="CD28" i="8"/>
  <c r="CF27" i="8"/>
  <c r="CE27" i="8"/>
  <c r="CD27" i="8"/>
  <c r="CF26" i="8"/>
  <c r="CE26" i="8"/>
  <c r="CD26" i="8"/>
  <c r="CF25" i="8"/>
  <c r="CE25" i="8"/>
  <c r="CD25" i="8"/>
  <c r="CF24" i="8"/>
  <c r="CE24" i="8"/>
  <c r="CD24" i="8"/>
  <c r="CF23" i="8"/>
  <c r="CE23" i="8"/>
  <c r="CD23" i="8"/>
  <c r="CF22" i="8"/>
  <c r="CE22" i="8"/>
  <c r="CD22" i="8"/>
  <c r="CF21" i="8"/>
  <c r="CE21" i="8"/>
  <c r="CD21" i="8"/>
  <c r="CF20" i="8"/>
  <c r="CE20" i="8"/>
  <c r="CD20" i="8"/>
  <c r="CF19" i="8"/>
  <c r="CE19" i="8"/>
  <c r="CD19" i="8"/>
  <c r="CF18" i="8"/>
  <c r="CE18" i="8"/>
  <c r="CD18" i="8"/>
  <c r="CF17" i="8"/>
  <c r="CE17" i="8"/>
  <c r="CD17" i="8"/>
  <c r="CF16" i="8"/>
  <c r="CE16" i="8"/>
  <c r="CD16" i="8"/>
  <c r="CF15" i="8"/>
  <c r="CE15" i="8"/>
  <c r="CD15" i="8"/>
  <c r="CF14" i="8"/>
  <c r="CE14" i="8"/>
  <c r="CD14" i="8"/>
  <c r="CF13" i="8"/>
  <c r="CE13" i="8"/>
  <c r="CD13" i="8"/>
  <c r="CF12" i="8"/>
  <c r="CE12" i="8"/>
  <c r="CD12" i="8"/>
  <c r="CF11" i="8"/>
  <c r="CE11" i="8"/>
  <c r="CD11" i="8"/>
  <c r="CF10" i="8"/>
  <c r="CE10" i="8"/>
  <c r="CD10" i="8"/>
  <c r="CF9" i="8"/>
  <c r="CE9" i="8"/>
  <c r="CD9" i="8"/>
  <c r="CF8" i="8"/>
  <c r="CE8" i="8"/>
  <c r="CD8" i="8"/>
  <c r="CF7" i="8"/>
  <c r="CE7" i="8"/>
  <c r="CD7" i="8"/>
  <c r="CF6" i="8"/>
  <c r="CE6" i="8"/>
  <c r="CD6" i="8"/>
  <c r="CF5" i="8"/>
  <c r="CE5" i="8"/>
  <c r="CD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BS73" i="13"/>
  <c r="BR73" i="13"/>
  <c r="BQ73" i="13"/>
  <c r="BP73" i="13"/>
  <c r="BO73" i="13"/>
  <c r="BN73" i="13"/>
  <c r="BM73" i="13"/>
  <c r="BL73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CA105" i="11"/>
  <c r="BZ105" i="11"/>
  <c r="BY105" i="11"/>
  <c r="BX105" i="11"/>
  <c r="BW105" i="11"/>
  <c r="BV105" i="11"/>
  <c r="BU105" i="11"/>
  <c r="CA104" i="11"/>
  <c r="BZ104" i="11"/>
  <c r="BY104" i="11"/>
  <c r="BX104" i="11"/>
  <c r="BW104" i="11"/>
  <c r="BV104" i="11"/>
  <c r="BU104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E97" i="11"/>
  <c r="CD97" i="11"/>
  <c r="CF97" i="11"/>
  <c r="CE96" i="11"/>
  <c r="CD96" i="11"/>
  <c r="CF96" i="11"/>
  <c r="CE95" i="11"/>
  <c r="CD95" i="11"/>
  <c r="CF95" i="11"/>
  <c r="CE94" i="11"/>
  <c r="CD94" i="11"/>
  <c r="CF94" i="11"/>
  <c r="CE93" i="11"/>
  <c r="CD93" i="11"/>
  <c r="CF93" i="11"/>
  <c r="CE92" i="11"/>
  <c r="CE91" i="11"/>
  <c r="CD91" i="11"/>
  <c r="CF91" i="11"/>
  <c r="CE90" i="11"/>
  <c r="CD90" i="11"/>
  <c r="CE89" i="11"/>
  <c r="CD89" i="11"/>
  <c r="CF89" i="11"/>
  <c r="CE88" i="11"/>
  <c r="CD88" i="11"/>
  <c r="CF88" i="11"/>
  <c r="CE87" i="11"/>
  <c r="CD87" i="11"/>
  <c r="CF87" i="11"/>
  <c r="CE86" i="11"/>
  <c r="CD86" i="11"/>
  <c r="CF85" i="11"/>
  <c r="CE85" i="11"/>
  <c r="CD85" i="11"/>
  <c r="CE84" i="11"/>
  <c r="CD84" i="11"/>
  <c r="CE83" i="11"/>
  <c r="CD83" i="11"/>
  <c r="CF83" i="11"/>
  <c r="CF81" i="11"/>
  <c r="CE81" i="11"/>
  <c r="CD81" i="11"/>
  <c r="CF80" i="11"/>
  <c r="CE80" i="11"/>
  <c r="CD80" i="11"/>
  <c r="CF79" i="11"/>
  <c r="CE79" i="11"/>
  <c r="CD79" i="11"/>
  <c r="CF78" i="11"/>
  <c r="CE78" i="11"/>
  <c r="CD78" i="11"/>
  <c r="CF77" i="11"/>
  <c r="CE77" i="11"/>
  <c r="CD77" i="11"/>
  <c r="CF76" i="11"/>
  <c r="CE76" i="11"/>
  <c r="CD76" i="11"/>
  <c r="CF75" i="11"/>
  <c r="CE75" i="11"/>
  <c r="CD75" i="11"/>
  <c r="CF74" i="11"/>
  <c r="CE74" i="11"/>
  <c r="CD74" i="11"/>
  <c r="CF73" i="11"/>
  <c r="CE73" i="11"/>
  <c r="CD73" i="11"/>
  <c r="CF72" i="11"/>
  <c r="CE72" i="11"/>
  <c r="CD72" i="11"/>
  <c r="CF71" i="11"/>
  <c r="CE71" i="11"/>
  <c r="CD71" i="11"/>
  <c r="CF70" i="11"/>
  <c r="CE70" i="11"/>
  <c r="CD70" i="11"/>
  <c r="CF69" i="11"/>
  <c r="CE69" i="11"/>
  <c r="CD69" i="11"/>
  <c r="CF68" i="11"/>
  <c r="CE68" i="11"/>
  <c r="CD68" i="11"/>
  <c r="CF67" i="11"/>
  <c r="CE67" i="11"/>
  <c r="CD67" i="11"/>
  <c r="CF66" i="11"/>
  <c r="CE66" i="11"/>
  <c r="CD66" i="11"/>
  <c r="CF65" i="11"/>
  <c r="CE65" i="11"/>
  <c r="CD65" i="11"/>
  <c r="CF64" i="11"/>
  <c r="CE64" i="11"/>
  <c r="CD64" i="11"/>
  <c r="CF63" i="11"/>
  <c r="CE63" i="11"/>
  <c r="CD63" i="11"/>
  <c r="CF62" i="11"/>
  <c r="CE62" i="11"/>
  <c r="CD62" i="11"/>
  <c r="CF61" i="11"/>
  <c r="CE61" i="11"/>
  <c r="CD61" i="11"/>
  <c r="CF60" i="11"/>
  <c r="CE60" i="11"/>
  <c r="CD60" i="11"/>
  <c r="CF59" i="11"/>
  <c r="CE59" i="11"/>
  <c r="CD59" i="11"/>
  <c r="CF58" i="11"/>
  <c r="CE58" i="11"/>
  <c r="CD58" i="11"/>
  <c r="CF57" i="11"/>
  <c r="CE57" i="11"/>
  <c r="CD57" i="11"/>
  <c r="CF56" i="11"/>
  <c r="CE56" i="11"/>
  <c r="CD56" i="11"/>
  <c r="CF55" i="11"/>
  <c r="CE55" i="11"/>
  <c r="CD55" i="11"/>
  <c r="CF54" i="11"/>
  <c r="CE54" i="11"/>
  <c r="CD54" i="11"/>
  <c r="CF53" i="11"/>
  <c r="CE53" i="11"/>
  <c r="CD53" i="11"/>
  <c r="CF52" i="11"/>
  <c r="CE52" i="11"/>
  <c r="CD52" i="11"/>
  <c r="CF51" i="11"/>
  <c r="CE51" i="11"/>
  <c r="CD51" i="11"/>
  <c r="CF50" i="11"/>
  <c r="CE50" i="11"/>
  <c r="CD50" i="11"/>
  <c r="CF49" i="11"/>
  <c r="CE49" i="11"/>
  <c r="CD49" i="11"/>
  <c r="CF48" i="11"/>
  <c r="CE48" i="11"/>
  <c r="CD48" i="11"/>
  <c r="CF47" i="11"/>
  <c r="CE47" i="11"/>
  <c r="CD47" i="11"/>
  <c r="CF46" i="11"/>
  <c r="CE46" i="11"/>
  <c r="CD46" i="11"/>
  <c r="CF45" i="11"/>
  <c r="CE45" i="11"/>
  <c r="CD45" i="11"/>
  <c r="CF44" i="11"/>
  <c r="CE44" i="11"/>
  <c r="CD44" i="11"/>
  <c r="CF43" i="11"/>
  <c r="CE43" i="11"/>
  <c r="CD43" i="11"/>
  <c r="CF42" i="11"/>
  <c r="CE42" i="11"/>
  <c r="CD42" i="11"/>
  <c r="CF41" i="11"/>
  <c r="CE41" i="11"/>
  <c r="CD41" i="11"/>
  <c r="CF40" i="11"/>
  <c r="CE40" i="11"/>
  <c r="CD40" i="11"/>
  <c r="CF39" i="11"/>
  <c r="CE39" i="11"/>
  <c r="CD39" i="11"/>
  <c r="CF38" i="11"/>
  <c r="CE38" i="11"/>
  <c r="CD38" i="11"/>
  <c r="CF37" i="11"/>
  <c r="CE37" i="11"/>
  <c r="CD37" i="11"/>
  <c r="CF36" i="11"/>
  <c r="CE36" i="11"/>
  <c r="CD36" i="11"/>
  <c r="CF35" i="11"/>
  <c r="CE35" i="11"/>
  <c r="CD35" i="11"/>
  <c r="CF34" i="11"/>
  <c r="CE34" i="11"/>
  <c r="CD34" i="11"/>
  <c r="CF33" i="11"/>
  <c r="CE33" i="11"/>
  <c r="CD33" i="11"/>
  <c r="CF32" i="11"/>
  <c r="CE32" i="11"/>
  <c r="CD32" i="11"/>
  <c r="CF31" i="11"/>
  <c r="CE31" i="11"/>
  <c r="CD31" i="11"/>
  <c r="CF30" i="11"/>
  <c r="CE30" i="11"/>
  <c r="CD30" i="11"/>
  <c r="CF29" i="11"/>
  <c r="CE29" i="11"/>
  <c r="CD29" i="11"/>
  <c r="CF28" i="11"/>
  <c r="CE28" i="11"/>
  <c r="CD28" i="11"/>
  <c r="CF27" i="11"/>
  <c r="CE27" i="11"/>
  <c r="CD27" i="11"/>
  <c r="CF26" i="11"/>
  <c r="CE26" i="11"/>
  <c r="CD26" i="11"/>
  <c r="CF25" i="11"/>
  <c r="CE25" i="11"/>
  <c r="CD25" i="11"/>
  <c r="CF24" i="11"/>
  <c r="CE24" i="11"/>
  <c r="CD24" i="11"/>
  <c r="CF23" i="11"/>
  <c r="CE23" i="11"/>
  <c r="CD23" i="11"/>
  <c r="CF22" i="11"/>
  <c r="CE22" i="11"/>
  <c r="CD22" i="11"/>
  <c r="CF21" i="11"/>
  <c r="CE21" i="11"/>
  <c r="CD21" i="11"/>
  <c r="CF20" i="11"/>
  <c r="CE20" i="11"/>
  <c r="CD20" i="11"/>
  <c r="CF19" i="11"/>
  <c r="CE19" i="11"/>
  <c r="CD19" i="11"/>
  <c r="CF18" i="11"/>
  <c r="CE18" i="11"/>
  <c r="CD18" i="11"/>
  <c r="CF17" i="11"/>
  <c r="CE17" i="11"/>
  <c r="CD17" i="11"/>
  <c r="CF16" i="11"/>
  <c r="CE16" i="11"/>
  <c r="CD16" i="11"/>
  <c r="CF15" i="11"/>
  <c r="CE15" i="11"/>
  <c r="CD15" i="11"/>
  <c r="CF14" i="11"/>
  <c r="CE14" i="11"/>
  <c r="CD14" i="11"/>
  <c r="CF13" i="11"/>
  <c r="CE13" i="11"/>
  <c r="CD13" i="11"/>
  <c r="CF12" i="11"/>
  <c r="CE12" i="11"/>
  <c r="CD12" i="11"/>
  <c r="CF11" i="11"/>
  <c r="CE11" i="11"/>
  <c r="CD11" i="11"/>
  <c r="CF10" i="11"/>
  <c r="CE10" i="11"/>
  <c r="CD10" i="11"/>
  <c r="CF9" i="11"/>
  <c r="CE9" i="11"/>
  <c r="CD9" i="11"/>
  <c r="CF8" i="11"/>
  <c r="CE8" i="11"/>
  <c r="CD8" i="11"/>
  <c r="CF7" i="11"/>
  <c r="CE7" i="11"/>
  <c r="CD7" i="11"/>
  <c r="CF6" i="11"/>
  <c r="CE6" i="11"/>
  <c r="CD6" i="11"/>
  <c r="CF5" i="11"/>
  <c r="CE5" i="11"/>
  <c r="CD5" i="1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BP166" i="2"/>
  <c r="AZ166" i="2"/>
  <c r="AJ166" i="2"/>
  <c r="T166" i="2"/>
  <c r="D166" i="2"/>
  <c r="CA165" i="2"/>
  <c r="BZ165" i="2"/>
  <c r="BY165" i="2"/>
  <c r="BX165" i="2"/>
  <c r="BW165" i="2"/>
  <c r="BV165" i="2"/>
  <c r="BU165" i="2"/>
  <c r="BH165" i="2"/>
  <c r="AR165" i="2"/>
  <c r="AB165" i="2"/>
  <c r="L165" i="2"/>
  <c r="CA164" i="2"/>
  <c r="BZ164" i="2"/>
  <c r="BY164" i="2"/>
  <c r="BX164" i="2"/>
  <c r="BW164" i="2"/>
  <c r="BV164" i="2"/>
  <c r="BU164" i="2"/>
  <c r="BP164" i="2"/>
  <c r="AZ164" i="2"/>
  <c r="AJ164" i="2"/>
  <c r="T164" i="2"/>
  <c r="D164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B160" i="2"/>
  <c r="BL160" i="2"/>
  <c r="AV160" i="2"/>
  <c r="AF160" i="2"/>
  <c r="P160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E157" i="2"/>
  <c r="CD157" i="2"/>
  <c r="CF157" i="2"/>
  <c r="CF156" i="2"/>
  <c r="CE156" i="2"/>
  <c r="CD156" i="2"/>
  <c r="CF155" i="2"/>
  <c r="CE155" i="2"/>
  <c r="CD155" i="2"/>
  <c r="CE154" i="2"/>
  <c r="CD154" i="2"/>
  <c r="CF154" i="2"/>
  <c r="CE153" i="2"/>
  <c r="CD153" i="2"/>
  <c r="CF153" i="2"/>
  <c r="CE152" i="2"/>
  <c r="BP165" i="2"/>
  <c r="BL164" i="2"/>
  <c r="BH164" i="2"/>
  <c r="BD165" i="2"/>
  <c r="AZ165" i="2"/>
  <c r="AV164" i="2"/>
  <c r="AR164" i="2"/>
  <c r="AN165" i="2"/>
  <c r="AJ165" i="2"/>
  <c r="AF164" i="2"/>
  <c r="AB164" i="2"/>
  <c r="X165" i="2"/>
  <c r="T165" i="2"/>
  <c r="P164" i="2"/>
  <c r="L164" i="2"/>
  <c r="H165" i="2"/>
  <c r="D165" i="2"/>
  <c r="CE151" i="2"/>
  <c r="CD151" i="2"/>
  <c r="CF151" i="2"/>
  <c r="CE150" i="2"/>
  <c r="CD150" i="2"/>
  <c r="CF149" i="2"/>
  <c r="CE149" i="2"/>
  <c r="CD149" i="2"/>
  <c r="CF148" i="2"/>
  <c r="CE148" i="2"/>
  <c r="CD148" i="2"/>
  <c r="CE147" i="2"/>
  <c r="CD147" i="2"/>
  <c r="CF147" i="2"/>
  <c r="CE146" i="2"/>
  <c r="CD146" i="2"/>
  <c r="CB162" i="2"/>
  <c r="CF145" i="2"/>
  <c r="CE145" i="2"/>
  <c r="CD145" i="2"/>
  <c r="CF144" i="2"/>
  <c r="CE144" i="2"/>
  <c r="CD144" i="2"/>
  <c r="CE143" i="2"/>
  <c r="CD143" i="2"/>
  <c r="CB166" i="2"/>
  <c r="BX160" i="2"/>
  <c r="BT160" i="2"/>
  <c r="BP160" i="2"/>
  <c r="BL166" i="2"/>
  <c r="BH160" i="2"/>
  <c r="BD160" i="2"/>
  <c r="AZ160" i="2"/>
  <c r="AV166" i="2"/>
  <c r="AR160" i="2"/>
  <c r="AN160" i="2"/>
  <c r="AJ160" i="2"/>
  <c r="AF166" i="2"/>
  <c r="AB160" i="2"/>
  <c r="X160" i="2"/>
  <c r="T160" i="2"/>
  <c r="P166" i="2"/>
  <c r="L160" i="2"/>
  <c r="H160" i="2"/>
  <c r="D160" i="2"/>
  <c r="CF141" i="2"/>
  <c r="CE141" i="2"/>
  <c r="CD141" i="2"/>
  <c r="CF140" i="2"/>
  <c r="CE140" i="2"/>
  <c r="CD140" i="2"/>
  <c r="CF139" i="2"/>
  <c r="CE139" i="2"/>
  <c r="CD139" i="2"/>
  <c r="CF138" i="2"/>
  <c r="CE138" i="2"/>
  <c r="CD138" i="2"/>
  <c r="CF137" i="2"/>
  <c r="CE137" i="2"/>
  <c r="CD137" i="2"/>
  <c r="CF136" i="2"/>
  <c r="CE136" i="2"/>
  <c r="CD136" i="2"/>
  <c r="CF135" i="2"/>
  <c r="CE135" i="2"/>
  <c r="CD135" i="2"/>
  <c r="CF134" i="2"/>
  <c r="CE134" i="2"/>
  <c r="CD134" i="2"/>
  <c r="CF133" i="2"/>
  <c r="CE133" i="2"/>
  <c r="CD133" i="2"/>
  <c r="CF132" i="2"/>
  <c r="CE132" i="2"/>
  <c r="CD132" i="2"/>
  <c r="CF131" i="2"/>
  <c r="CE131" i="2"/>
  <c r="CD131" i="2"/>
  <c r="CF130" i="2"/>
  <c r="CE130" i="2"/>
  <c r="CD130" i="2"/>
  <c r="CF129" i="2"/>
  <c r="CE129" i="2"/>
  <c r="CD129" i="2"/>
  <c r="CF128" i="2"/>
  <c r="CE128" i="2"/>
  <c r="CD128" i="2"/>
  <c r="CF127" i="2"/>
  <c r="CE127" i="2"/>
  <c r="CD127" i="2"/>
  <c r="CF126" i="2"/>
  <c r="CE126" i="2"/>
  <c r="CD126" i="2"/>
  <c r="CF125" i="2"/>
  <c r="CE125" i="2"/>
  <c r="CD125" i="2"/>
  <c r="CF124" i="2"/>
  <c r="CE124" i="2"/>
  <c r="CD124" i="2"/>
  <c r="CF123" i="2"/>
  <c r="CE123" i="2"/>
  <c r="CD123" i="2"/>
  <c r="CF122" i="2"/>
  <c r="CE122" i="2"/>
  <c r="CD122" i="2"/>
  <c r="CF121" i="2"/>
  <c r="CE121" i="2"/>
  <c r="CD121" i="2"/>
  <c r="CF120" i="2"/>
  <c r="CE120" i="2"/>
  <c r="CD120" i="2"/>
  <c r="CF119" i="2"/>
  <c r="CE119" i="2"/>
  <c r="CD119" i="2"/>
  <c r="CF118" i="2"/>
  <c r="CE118" i="2"/>
  <c r="CD118" i="2"/>
  <c r="CF117" i="2"/>
  <c r="CE117" i="2"/>
  <c r="CD117" i="2"/>
  <c r="CF116" i="2"/>
  <c r="CE116" i="2"/>
  <c r="CD116" i="2"/>
  <c r="CF115" i="2"/>
  <c r="CE115" i="2"/>
  <c r="CD115" i="2"/>
  <c r="CF114" i="2"/>
  <c r="CE114" i="2"/>
  <c r="CD114" i="2"/>
  <c r="CF113" i="2"/>
  <c r="CE113" i="2"/>
  <c r="CD113" i="2"/>
  <c r="CF112" i="2"/>
  <c r="CE112" i="2"/>
  <c r="CD112" i="2"/>
  <c r="CF111" i="2"/>
  <c r="CE111" i="2"/>
  <c r="CD111" i="2"/>
  <c r="CF110" i="2"/>
  <c r="CE110" i="2"/>
  <c r="CD110" i="2"/>
  <c r="CF109" i="2"/>
  <c r="CE109" i="2"/>
  <c r="CD109" i="2"/>
  <c r="CF108" i="2"/>
  <c r="CE108" i="2"/>
  <c r="CD108" i="2"/>
  <c r="CF107" i="2"/>
  <c r="CE107" i="2"/>
  <c r="CD107" i="2"/>
  <c r="CF106" i="2"/>
  <c r="CE106" i="2"/>
  <c r="CD106" i="2"/>
  <c r="CF105" i="2"/>
  <c r="CE105" i="2"/>
  <c r="CD105" i="2"/>
  <c r="CF104" i="2"/>
  <c r="CE104" i="2"/>
  <c r="CD104" i="2"/>
  <c r="CF103" i="2"/>
  <c r="CE103" i="2"/>
  <c r="CD103" i="2"/>
  <c r="CF102" i="2"/>
  <c r="CE102" i="2"/>
  <c r="CD102" i="2"/>
  <c r="CF101" i="2"/>
  <c r="CE101" i="2"/>
  <c r="CD101" i="2"/>
  <c r="CF100" i="2"/>
  <c r="CE100" i="2"/>
  <c r="CD100" i="2"/>
  <c r="CF99" i="2"/>
  <c r="CE99" i="2"/>
  <c r="CD99" i="2"/>
  <c r="CF98" i="2"/>
  <c r="CE98" i="2"/>
  <c r="CD98" i="2"/>
  <c r="CF97" i="2"/>
  <c r="CE97" i="2"/>
  <c r="CD97" i="2"/>
  <c r="CF96" i="2"/>
  <c r="CE96" i="2"/>
  <c r="CD96" i="2"/>
  <c r="CF95" i="2"/>
  <c r="CE95" i="2"/>
  <c r="CD95" i="2"/>
  <c r="CF94" i="2"/>
  <c r="CE94" i="2"/>
  <c r="CD94" i="2"/>
  <c r="CF93" i="2"/>
  <c r="CE93" i="2"/>
  <c r="CD93" i="2"/>
  <c r="CF92" i="2"/>
  <c r="CE92" i="2"/>
  <c r="CD92" i="2"/>
  <c r="CF91" i="2"/>
  <c r="CE91" i="2"/>
  <c r="CD91" i="2"/>
  <c r="CF90" i="2"/>
  <c r="CE90" i="2"/>
  <c r="CD90" i="2"/>
  <c r="CF89" i="2"/>
  <c r="CE89" i="2"/>
  <c r="CD89" i="2"/>
  <c r="CF88" i="2"/>
  <c r="CE88" i="2"/>
  <c r="CD88" i="2"/>
  <c r="CF87" i="2"/>
  <c r="CE87" i="2"/>
  <c r="CD87" i="2"/>
  <c r="CF86" i="2"/>
  <c r="CE86" i="2"/>
  <c r="CD86" i="2"/>
  <c r="CF85" i="2"/>
  <c r="CE85" i="2"/>
  <c r="CD85" i="2"/>
  <c r="CF84" i="2"/>
  <c r="CE84" i="2"/>
  <c r="CD84" i="2"/>
  <c r="CF83" i="2"/>
  <c r="CE83" i="2"/>
  <c r="CD83" i="2"/>
  <c r="CF82" i="2"/>
  <c r="CE82" i="2"/>
  <c r="CD82" i="2"/>
  <c r="CF81" i="2"/>
  <c r="CE81" i="2"/>
  <c r="CD81" i="2"/>
  <c r="CF80" i="2"/>
  <c r="CE80" i="2"/>
  <c r="CD80" i="2"/>
  <c r="CF79" i="2"/>
  <c r="CE79" i="2"/>
  <c r="CD79" i="2"/>
  <c r="CF78" i="2"/>
  <c r="CE78" i="2"/>
  <c r="CD78" i="2"/>
  <c r="CF77" i="2"/>
  <c r="CE77" i="2"/>
  <c r="CD77" i="2"/>
  <c r="CF76" i="2"/>
  <c r="CE76" i="2"/>
  <c r="CD76" i="2"/>
  <c r="CF75" i="2"/>
  <c r="CE75" i="2"/>
  <c r="CD75" i="2"/>
  <c r="CF74" i="2"/>
  <c r="CE74" i="2"/>
  <c r="CD74" i="2"/>
  <c r="CF73" i="2"/>
  <c r="CE73" i="2"/>
  <c r="CD73" i="2"/>
  <c r="CF72" i="2"/>
  <c r="CE72" i="2"/>
  <c r="CD72" i="2"/>
  <c r="CF71" i="2"/>
  <c r="CE71" i="2"/>
  <c r="CD71" i="2"/>
  <c r="CF70" i="2"/>
  <c r="CE70" i="2"/>
  <c r="CD70" i="2"/>
  <c r="CF69" i="2"/>
  <c r="CE69" i="2"/>
  <c r="CD69" i="2"/>
  <c r="CF68" i="2"/>
  <c r="CE68" i="2"/>
  <c r="CD68" i="2"/>
  <c r="CF67" i="2"/>
  <c r="CE67" i="2"/>
  <c r="CD67" i="2"/>
  <c r="CF66" i="2"/>
  <c r="CE66" i="2"/>
  <c r="CD66" i="2"/>
  <c r="CF65" i="2"/>
  <c r="CE65" i="2"/>
  <c r="CD65" i="2"/>
  <c r="CF64" i="2"/>
  <c r="CE64" i="2"/>
  <c r="CD64" i="2"/>
  <c r="CF63" i="2"/>
  <c r="CE63" i="2"/>
  <c r="CD63" i="2"/>
  <c r="CF62" i="2"/>
  <c r="CE62" i="2"/>
  <c r="CD62" i="2"/>
  <c r="CF61" i="2"/>
  <c r="CE61" i="2"/>
  <c r="CD61" i="2"/>
  <c r="CF60" i="2"/>
  <c r="CE60" i="2"/>
  <c r="CD60" i="2"/>
  <c r="CF59" i="2"/>
  <c r="CE59" i="2"/>
  <c r="CD59" i="2"/>
  <c r="CF58" i="2"/>
  <c r="CE58" i="2"/>
  <c r="CD58" i="2"/>
  <c r="CF57" i="2"/>
  <c r="CE57" i="2"/>
  <c r="CD57" i="2"/>
  <c r="CF56" i="2"/>
  <c r="CE56" i="2"/>
  <c r="CD56" i="2"/>
  <c r="CF55" i="2"/>
  <c r="CE55" i="2"/>
  <c r="CD55" i="2"/>
  <c r="CF54" i="2"/>
  <c r="CE54" i="2"/>
  <c r="CD54" i="2"/>
  <c r="CF53" i="2"/>
  <c r="CE53" i="2"/>
  <c r="CD53" i="2"/>
  <c r="CF52" i="2"/>
  <c r="CE52" i="2"/>
  <c r="CD52" i="2"/>
  <c r="CF51" i="2"/>
  <c r="CE51" i="2"/>
  <c r="CD51" i="2"/>
  <c r="CF50" i="2"/>
  <c r="CE50" i="2"/>
  <c r="CD50" i="2"/>
  <c r="CF49" i="2"/>
  <c r="CE49" i="2"/>
  <c r="CD49" i="2"/>
  <c r="CF48" i="2"/>
  <c r="CE48" i="2"/>
  <c r="CD48" i="2"/>
  <c r="CF47" i="2"/>
  <c r="CE47" i="2"/>
  <c r="CD47" i="2"/>
  <c r="CF46" i="2"/>
  <c r="CE46" i="2"/>
  <c r="CD46" i="2"/>
  <c r="CF45" i="2"/>
  <c r="CE45" i="2"/>
  <c r="CD45" i="2"/>
  <c r="CF44" i="2"/>
  <c r="CE44" i="2"/>
  <c r="CD44" i="2"/>
  <c r="CF43" i="2"/>
  <c r="CE43" i="2"/>
  <c r="CD43" i="2"/>
  <c r="CF42" i="2"/>
  <c r="CE42" i="2"/>
  <c r="CD42" i="2"/>
  <c r="CF41" i="2"/>
  <c r="CE41" i="2"/>
  <c r="CD41" i="2"/>
  <c r="CF40" i="2"/>
  <c r="CE40" i="2"/>
  <c r="CD40" i="2"/>
  <c r="CF39" i="2"/>
  <c r="CE39" i="2"/>
  <c r="CD39" i="2"/>
  <c r="CF38" i="2"/>
  <c r="CE38" i="2"/>
  <c r="CD38" i="2"/>
  <c r="CF37" i="2"/>
  <c r="CE37" i="2"/>
  <c r="CD37" i="2"/>
  <c r="CF36" i="2"/>
  <c r="CE36" i="2"/>
  <c r="CD36" i="2"/>
  <c r="CF35" i="2"/>
  <c r="CE35" i="2"/>
  <c r="CD35" i="2"/>
  <c r="CF34" i="2"/>
  <c r="CE34" i="2"/>
  <c r="CD34" i="2"/>
  <c r="CF33" i="2"/>
  <c r="CE33" i="2"/>
  <c r="CD33" i="2"/>
  <c r="CF32" i="2"/>
  <c r="CE32" i="2"/>
  <c r="CD32" i="2"/>
  <c r="CF31" i="2"/>
  <c r="CE31" i="2"/>
  <c r="CD31" i="2"/>
  <c r="CF30" i="2"/>
  <c r="CE30" i="2"/>
  <c r="CD30" i="2"/>
  <c r="CF29" i="2"/>
  <c r="CE29" i="2"/>
  <c r="CD29" i="2"/>
  <c r="CF28" i="2"/>
  <c r="CE28" i="2"/>
  <c r="CD28" i="2"/>
  <c r="CF27" i="2"/>
  <c r="CE27" i="2"/>
  <c r="CD27" i="2"/>
  <c r="CF26" i="2"/>
  <c r="CE26" i="2"/>
  <c r="CD26" i="2"/>
  <c r="CF25" i="2"/>
  <c r="CE25" i="2"/>
  <c r="CD25" i="2"/>
  <c r="CF24" i="2"/>
  <c r="CE24" i="2"/>
  <c r="CD24" i="2"/>
  <c r="CF23" i="2"/>
  <c r="CE23" i="2"/>
  <c r="CD23" i="2"/>
  <c r="CF22" i="2"/>
  <c r="CE22" i="2"/>
  <c r="CD22" i="2"/>
  <c r="CF21" i="2"/>
  <c r="CE21" i="2"/>
  <c r="CD21" i="2"/>
  <c r="CF20" i="2"/>
  <c r="CE20" i="2"/>
  <c r="CD20" i="2"/>
  <c r="CF19" i="2"/>
  <c r="CE19" i="2"/>
  <c r="CD19" i="2"/>
  <c r="CF18" i="2"/>
  <c r="CE18" i="2"/>
  <c r="CD18" i="2"/>
  <c r="CF17" i="2"/>
  <c r="CE17" i="2"/>
  <c r="CD17" i="2"/>
  <c r="CF16" i="2"/>
  <c r="CE16" i="2"/>
  <c r="CD16" i="2"/>
  <c r="CF15" i="2"/>
  <c r="CE15" i="2"/>
  <c r="CD15" i="2"/>
  <c r="CF14" i="2"/>
  <c r="CE14" i="2"/>
  <c r="CD14" i="2"/>
  <c r="CF13" i="2"/>
  <c r="CE13" i="2"/>
  <c r="CD13" i="2"/>
  <c r="CF12" i="2"/>
  <c r="CE12" i="2"/>
  <c r="CD12" i="2"/>
  <c r="CF11" i="2"/>
  <c r="CE11" i="2"/>
  <c r="CD11" i="2"/>
  <c r="CF10" i="2"/>
  <c r="CE10" i="2"/>
  <c r="CD10" i="2"/>
  <c r="CF9" i="2"/>
  <c r="CE9" i="2"/>
  <c r="CD9" i="2"/>
  <c r="CF8" i="2"/>
  <c r="CE8" i="2"/>
  <c r="CD8" i="2"/>
  <c r="CF7" i="2"/>
  <c r="CE7" i="2"/>
  <c r="CD7" i="2"/>
  <c r="CF6" i="2"/>
  <c r="CE6" i="2"/>
  <c r="CD6" i="2"/>
  <c r="CF5" i="2"/>
  <c r="CE5" i="2"/>
  <c r="CD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ED5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CF133" i="8" l="1"/>
  <c r="CF133" i="5"/>
  <c r="CE133" i="8"/>
  <c r="CE133" i="4"/>
  <c r="CF133" i="4"/>
  <c r="CF133" i="9"/>
  <c r="BV73" i="13"/>
  <c r="CE133" i="9"/>
  <c r="CE133" i="3"/>
  <c r="CF133" i="3"/>
  <c r="CE133" i="5"/>
  <c r="CE133" i="7"/>
  <c r="CE104" i="11"/>
  <c r="ED75" i="1"/>
  <c r="CD133" i="9"/>
  <c r="CD133" i="3"/>
  <c r="CD133" i="4"/>
  <c r="CD133" i="5"/>
  <c r="CE133" i="6"/>
  <c r="CF133" i="6"/>
  <c r="CD133" i="6"/>
  <c r="CD133" i="7"/>
  <c r="CD133" i="8"/>
  <c r="BU73" i="13"/>
  <c r="CE101" i="11"/>
  <c r="CB102" i="11"/>
  <c r="CE103" i="11"/>
  <c r="CB101" i="11"/>
  <c r="CD101" i="11"/>
  <c r="CD102" i="11"/>
  <c r="CD103" i="11"/>
  <c r="CE102" i="11"/>
  <c r="CB103" i="11"/>
  <c r="CD99" i="11"/>
  <c r="D106" i="11"/>
  <c r="D100" i="11"/>
  <c r="H106" i="11"/>
  <c r="H100" i="11"/>
  <c r="L106" i="11"/>
  <c r="L100" i="11"/>
  <c r="P106" i="11"/>
  <c r="P100" i="11"/>
  <c r="T106" i="11"/>
  <c r="T100" i="11"/>
  <c r="X106" i="11"/>
  <c r="X100" i="11"/>
  <c r="AB106" i="11"/>
  <c r="AB100" i="11"/>
  <c r="AF106" i="11"/>
  <c r="AF100" i="11"/>
  <c r="AJ106" i="11"/>
  <c r="AJ100" i="11"/>
  <c r="AN106" i="11"/>
  <c r="AN100" i="11"/>
  <c r="AR106" i="11"/>
  <c r="AR100" i="11"/>
  <c r="AV106" i="11"/>
  <c r="AV100" i="11"/>
  <c r="AZ106" i="11"/>
  <c r="AZ100" i="11"/>
  <c r="BD106" i="11"/>
  <c r="BD100" i="11"/>
  <c r="BH106" i="11"/>
  <c r="BH100" i="11"/>
  <c r="BL106" i="11"/>
  <c r="BL100" i="11"/>
  <c r="BP106" i="11"/>
  <c r="BP100" i="11"/>
  <c r="BT106" i="11"/>
  <c r="BT100" i="11"/>
  <c r="BX106" i="11"/>
  <c r="BX100" i="11"/>
  <c r="CB106" i="11"/>
  <c r="CB100" i="11"/>
  <c r="F105" i="11"/>
  <c r="F104" i="11"/>
  <c r="J105" i="11"/>
  <c r="J104" i="11"/>
  <c r="N105" i="11"/>
  <c r="N104" i="11"/>
  <c r="R105" i="11"/>
  <c r="R104" i="11"/>
  <c r="V105" i="11"/>
  <c r="V104" i="11"/>
  <c r="Z105" i="11"/>
  <c r="Z104" i="11"/>
  <c r="AD105" i="11"/>
  <c r="AD104" i="11"/>
  <c r="AH105" i="11"/>
  <c r="AH104" i="11"/>
  <c r="AL105" i="11"/>
  <c r="AL104" i="11"/>
  <c r="AP105" i="11"/>
  <c r="AP104" i="11"/>
  <c r="AT105" i="11"/>
  <c r="AT104" i="11"/>
  <c r="AX105" i="11"/>
  <c r="AX104" i="11"/>
  <c r="BB105" i="11"/>
  <c r="BB104" i="11"/>
  <c r="BF105" i="11"/>
  <c r="BF104" i="11"/>
  <c r="BJ105" i="11"/>
  <c r="BJ104" i="11"/>
  <c r="BN105" i="11"/>
  <c r="BN104" i="11"/>
  <c r="BR105" i="11"/>
  <c r="BR104" i="11"/>
  <c r="CE105" i="11"/>
  <c r="CE99" i="11"/>
  <c r="E106" i="11"/>
  <c r="E100" i="11"/>
  <c r="I106" i="11"/>
  <c r="I100" i="11"/>
  <c r="M106" i="11"/>
  <c r="M100" i="11"/>
  <c r="Q106" i="11"/>
  <c r="Q100" i="11"/>
  <c r="U106" i="11"/>
  <c r="U100" i="11"/>
  <c r="Y106" i="11"/>
  <c r="Y100" i="11"/>
  <c r="AC106" i="11"/>
  <c r="AC100" i="11"/>
  <c r="AG106" i="11"/>
  <c r="AG100" i="11"/>
  <c r="AK106" i="11"/>
  <c r="AK100" i="11"/>
  <c r="AO106" i="11"/>
  <c r="AO100" i="11"/>
  <c r="AS106" i="11"/>
  <c r="AS100" i="11"/>
  <c r="AW106" i="11"/>
  <c r="AW100" i="11"/>
  <c r="BA106" i="11"/>
  <c r="BA100" i="11"/>
  <c r="BE106" i="11"/>
  <c r="BE100" i="11"/>
  <c r="BI106" i="11"/>
  <c r="BI100" i="11"/>
  <c r="BM106" i="11"/>
  <c r="BM100" i="11"/>
  <c r="BQ106" i="11"/>
  <c r="BQ100" i="11"/>
  <c r="BU106" i="11"/>
  <c r="BU100" i="11"/>
  <c r="BY106" i="11"/>
  <c r="BY100" i="11"/>
  <c r="CD82" i="11"/>
  <c r="CF84" i="11"/>
  <c r="CF101" i="11" s="1"/>
  <c r="G105" i="11"/>
  <c r="G104" i="11"/>
  <c r="K105" i="11"/>
  <c r="K104" i="11"/>
  <c r="O105" i="11"/>
  <c r="O104" i="11"/>
  <c r="S105" i="11"/>
  <c r="S104" i="11"/>
  <c r="W105" i="11"/>
  <c r="W104" i="11"/>
  <c r="AA105" i="11"/>
  <c r="AA104" i="11"/>
  <c r="AE105" i="11"/>
  <c r="AE104" i="11"/>
  <c r="AI105" i="11"/>
  <c r="AI104" i="11"/>
  <c r="AM105" i="11"/>
  <c r="AM104" i="11"/>
  <c r="AQ105" i="11"/>
  <c r="AQ104" i="11"/>
  <c r="AU105" i="11"/>
  <c r="AU104" i="11"/>
  <c r="AY105" i="11"/>
  <c r="AY104" i="11"/>
  <c r="BC105" i="11"/>
  <c r="BC104" i="11"/>
  <c r="BG105" i="11"/>
  <c r="BG104" i="11"/>
  <c r="BK105" i="11"/>
  <c r="BK104" i="11"/>
  <c r="BO105" i="11"/>
  <c r="BO104" i="11"/>
  <c r="BS105" i="11"/>
  <c r="BS104" i="11"/>
  <c r="CF99" i="11"/>
  <c r="F106" i="11"/>
  <c r="F100" i="11"/>
  <c r="J106" i="11"/>
  <c r="J100" i="11"/>
  <c r="N106" i="11"/>
  <c r="N100" i="11"/>
  <c r="R106" i="11"/>
  <c r="R100" i="11"/>
  <c r="V106" i="11"/>
  <c r="V100" i="11"/>
  <c r="Z106" i="11"/>
  <c r="Z100" i="11"/>
  <c r="AD106" i="11"/>
  <c r="AD100" i="11"/>
  <c r="AH106" i="11"/>
  <c r="AH100" i="11"/>
  <c r="AL106" i="11"/>
  <c r="AL100" i="11"/>
  <c r="AP106" i="11"/>
  <c r="AP100" i="11"/>
  <c r="AT106" i="11"/>
  <c r="AT100" i="11"/>
  <c r="AX106" i="11"/>
  <c r="AX100" i="11"/>
  <c r="BB106" i="11"/>
  <c r="BB100" i="11"/>
  <c r="BF106" i="11"/>
  <c r="BF100" i="11"/>
  <c r="BJ106" i="11"/>
  <c r="BJ100" i="11"/>
  <c r="BN106" i="11"/>
  <c r="BN100" i="11"/>
  <c r="BR106" i="11"/>
  <c r="BR100" i="11"/>
  <c r="BV106" i="11"/>
  <c r="BV100" i="11"/>
  <c r="BZ106" i="11"/>
  <c r="BZ100" i="11"/>
  <c r="CE82" i="11"/>
  <c r="D105" i="11"/>
  <c r="D104" i="11"/>
  <c r="H105" i="11"/>
  <c r="H104" i="11"/>
  <c r="L105" i="11"/>
  <c r="L104" i="11"/>
  <c r="P105" i="11"/>
  <c r="P104" i="11"/>
  <c r="T105" i="11"/>
  <c r="T104" i="11"/>
  <c r="X105" i="11"/>
  <c r="X104" i="11"/>
  <c r="AB105" i="11"/>
  <c r="AB104" i="11"/>
  <c r="AF105" i="11"/>
  <c r="AF104" i="11"/>
  <c r="AJ105" i="11"/>
  <c r="AJ104" i="11"/>
  <c r="AN105" i="11"/>
  <c r="AN104" i="11"/>
  <c r="AR105" i="11"/>
  <c r="AR104" i="11"/>
  <c r="AV105" i="11"/>
  <c r="AV104" i="11"/>
  <c r="AZ105" i="11"/>
  <c r="AZ104" i="11"/>
  <c r="BD105" i="11"/>
  <c r="BD104" i="11"/>
  <c r="BH105" i="11"/>
  <c r="BH104" i="11"/>
  <c r="BL105" i="11"/>
  <c r="BL104" i="11"/>
  <c r="BP105" i="11"/>
  <c r="BP104" i="11"/>
  <c r="CF92" i="11"/>
  <c r="BT105" i="11"/>
  <c r="BT104" i="11"/>
  <c r="G106" i="11"/>
  <c r="G100" i="11"/>
  <c r="K106" i="11"/>
  <c r="K100" i="11"/>
  <c r="O106" i="11"/>
  <c r="O100" i="11"/>
  <c r="S106" i="11"/>
  <c r="S100" i="11"/>
  <c r="W106" i="11"/>
  <c r="W100" i="11"/>
  <c r="AA106" i="11"/>
  <c r="AA100" i="11"/>
  <c r="AE106" i="11"/>
  <c r="AE100" i="11"/>
  <c r="AI106" i="11"/>
  <c r="AI100" i="11"/>
  <c r="AM106" i="11"/>
  <c r="AM100" i="11"/>
  <c r="AQ106" i="11"/>
  <c r="AQ100" i="11"/>
  <c r="AU106" i="11"/>
  <c r="AU100" i="11"/>
  <c r="AY106" i="11"/>
  <c r="AY100" i="11"/>
  <c r="BC106" i="11"/>
  <c r="BC100" i="11"/>
  <c r="BG106" i="11"/>
  <c r="BG100" i="11"/>
  <c r="BK106" i="11"/>
  <c r="BK100" i="11"/>
  <c r="BO106" i="11"/>
  <c r="BO100" i="11"/>
  <c r="BS106" i="11"/>
  <c r="BS100" i="11"/>
  <c r="BW106" i="11"/>
  <c r="BW100" i="11"/>
  <c r="CA106" i="11"/>
  <c r="CA100" i="11"/>
  <c r="CF82" i="11"/>
  <c r="CF86" i="11"/>
  <c r="CF102" i="11" s="1"/>
  <c r="CF90" i="11"/>
  <c r="CF103" i="11" s="1"/>
  <c r="E105" i="11"/>
  <c r="E104" i="11"/>
  <c r="I105" i="11"/>
  <c r="I104" i="11"/>
  <c r="M105" i="11"/>
  <c r="M104" i="11"/>
  <c r="Q105" i="11"/>
  <c r="Q104" i="11"/>
  <c r="U105" i="11"/>
  <c r="U104" i="11"/>
  <c r="Y105" i="11"/>
  <c r="Y104" i="11"/>
  <c r="AC105" i="11"/>
  <c r="AC104" i="11"/>
  <c r="AG105" i="11"/>
  <c r="AG104" i="11"/>
  <c r="AK105" i="11"/>
  <c r="AK104" i="11"/>
  <c r="AO105" i="11"/>
  <c r="AO104" i="11"/>
  <c r="AS105" i="11"/>
  <c r="AS104" i="11"/>
  <c r="AW105" i="11"/>
  <c r="AW104" i="11"/>
  <c r="BA105" i="11"/>
  <c r="BA104" i="11"/>
  <c r="BE105" i="11"/>
  <c r="BE104" i="11"/>
  <c r="BI105" i="11"/>
  <c r="BI104" i="11"/>
  <c r="BM105" i="11"/>
  <c r="BM104" i="11"/>
  <c r="BQ105" i="11"/>
  <c r="BQ104" i="11"/>
  <c r="CD92" i="11"/>
  <c r="CE159" i="2"/>
  <c r="CF143" i="2"/>
  <c r="CF161" i="2" s="1"/>
  <c r="CB161" i="2"/>
  <c r="CF159" i="2"/>
  <c r="G165" i="2"/>
  <c r="G164" i="2"/>
  <c r="K165" i="2"/>
  <c r="K164" i="2"/>
  <c r="O165" i="2"/>
  <c r="O164" i="2"/>
  <c r="S165" i="2"/>
  <c r="S164" i="2"/>
  <c r="W165" i="2"/>
  <c r="W164" i="2"/>
  <c r="AA165" i="2"/>
  <c r="AA164" i="2"/>
  <c r="AE165" i="2"/>
  <c r="AE164" i="2"/>
  <c r="AI165" i="2"/>
  <c r="AI164" i="2"/>
  <c r="AM165" i="2"/>
  <c r="AM164" i="2"/>
  <c r="AQ165" i="2"/>
  <c r="AQ164" i="2"/>
  <c r="AU165" i="2"/>
  <c r="AU164" i="2"/>
  <c r="AY165" i="2"/>
  <c r="AY164" i="2"/>
  <c r="BC165" i="2"/>
  <c r="BC164" i="2"/>
  <c r="BG165" i="2"/>
  <c r="BG164" i="2"/>
  <c r="BK165" i="2"/>
  <c r="BK164" i="2"/>
  <c r="BO165" i="2"/>
  <c r="BO164" i="2"/>
  <c r="BS165" i="2"/>
  <c r="BS164" i="2"/>
  <c r="CD159" i="2"/>
  <c r="E166" i="2"/>
  <c r="E160" i="2"/>
  <c r="I166" i="2"/>
  <c r="I160" i="2"/>
  <c r="M166" i="2"/>
  <c r="M160" i="2"/>
  <c r="Q166" i="2"/>
  <c r="Q160" i="2"/>
  <c r="U166" i="2"/>
  <c r="U160" i="2"/>
  <c r="Y166" i="2"/>
  <c r="Y160" i="2"/>
  <c r="AC166" i="2"/>
  <c r="AC160" i="2"/>
  <c r="AG166" i="2"/>
  <c r="AG160" i="2"/>
  <c r="AK166" i="2"/>
  <c r="AK160" i="2"/>
  <c r="AO166" i="2"/>
  <c r="AO160" i="2"/>
  <c r="AS166" i="2"/>
  <c r="AS160" i="2"/>
  <c r="AW166" i="2"/>
  <c r="AW160" i="2"/>
  <c r="BA166" i="2"/>
  <c r="BA160" i="2"/>
  <c r="BE166" i="2"/>
  <c r="BE160" i="2"/>
  <c r="BI166" i="2"/>
  <c r="BI160" i="2"/>
  <c r="BM166" i="2"/>
  <c r="BM160" i="2"/>
  <c r="BQ166" i="2"/>
  <c r="BQ160" i="2"/>
  <c r="BU166" i="2"/>
  <c r="BU160" i="2"/>
  <c r="CE142" i="2"/>
  <c r="BY166" i="2"/>
  <c r="BY160" i="2"/>
  <c r="CD142" i="2"/>
  <c r="CB163" i="2"/>
  <c r="F166" i="2"/>
  <c r="F160" i="2"/>
  <c r="J166" i="2"/>
  <c r="J160" i="2"/>
  <c r="N166" i="2"/>
  <c r="N160" i="2"/>
  <c r="R166" i="2"/>
  <c r="R160" i="2"/>
  <c r="V166" i="2"/>
  <c r="V160" i="2"/>
  <c r="Z166" i="2"/>
  <c r="Z160" i="2"/>
  <c r="AD166" i="2"/>
  <c r="AD160" i="2"/>
  <c r="AH166" i="2"/>
  <c r="AH160" i="2"/>
  <c r="AL166" i="2"/>
  <c r="AL160" i="2"/>
  <c r="AP166" i="2"/>
  <c r="AP160" i="2"/>
  <c r="AT166" i="2"/>
  <c r="AT160" i="2"/>
  <c r="AX166" i="2"/>
  <c r="AX160" i="2"/>
  <c r="BB166" i="2"/>
  <c r="BB160" i="2"/>
  <c r="BF166" i="2"/>
  <c r="BF160" i="2"/>
  <c r="BJ166" i="2"/>
  <c r="BJ160" i="2"/>
  <c r="BN166" i="2"/>
  <c r="BN160" i="2"/>
  <c r="BR166" i="2"/>
  <c r="BR160" i="2"/>
  <c r="BV166" i="2"/>
  <c r="BV160" i="2"/>
  <c r="BZ166" i="2"/>
  <c r="BZ160" i="2"/>
  <c r="CE162" i="2"/>
  <c r="CE163" i="2"/>
  <c r="CB165" i="2"/>
  <c r="CF152" i="2"/>
  <c r="CF165" i="2" s="1"/>
  <c r="CD161" i="2"/>
  <c r="H164" i="2"/>
  <c r="X164" i="2"/>
  <c r="AN164" i="2"/>
  <c r="BD164" i="2"/>
  <c r="BT164" i="2"/>
  <c r="P165" i="2"/>
  <c r="AF165" i="2"/>
  <c r="AV165" i="2"/>
  <c r="BL165" i="2"/>
  <c r="H166" i="2"/>
  <c r="X166" i="2"/>
  <c r="AN166" i="2"/>
  <c r="BD166" i="2"/>
  <c r="BT166" i="2"/>
  <c r="G166" i="2"/>
  <c r="G160" i="2"/>
  <c r="K166" i="2"/>
  <c r="K160" i="2"/>
  <c r="O166" i="2"/>
  <c r="O160" i="2"/>
  <c r="S166" i="2"/>
  <c r="S160" i="2"/>
  <c r="W166" i="2"/>
  <c r="W160" i="2"/>
  <c r="AA166" i="2"/>
  <c r="AA160" i="2"/>
  <c r="AE166" i="2"/>
  <c r="AE160" i="2"/>
  <c r="AI166" i="2"/>
  <c r="AI160" i="2"/>
  <c r="AM166" i="2"/>
  <c r="AM160" i="2"/>
  <c r="AQ166" i="2"/>
  <c r="AQ160" i="2"/>
  <c r="AU166" i="2"/>
  <c r="AU160" i="2"/>
  <c r="AY166" i="2"/>
  <c r="AY160" i="2"/>
  <c r="BC166" i="2"/>
  <c r="BC160" i="2"/>
  <c r="BG166" i="2"/>
  <c r="BG160" i="2"/>
  <c r="BK166" i="2"/>
  <c r="BK160" i="2"/>
  <c r="BO166" i="2"/>
  <c r="BO160" i="2"/>
  <c r="BS166" i="2"/>
  <c r="BS160" i="2"/>
  <c r="BW166" i="2"/>
  <c r="BW160" i="2"/>
  <c r="CA166" i="2"/>
  <c r="CA160" i="2"/>
  <c r="CF142" i="2"/>
  <c r="CE164" i="2"/>
  <c r="CF146" i="2"/>
  <c r="CF162" i="2" s="1"/>
  <c r="CF150" i="2"/>
  <c r="CF163" i="2" s="1"/>
  <c r="E165" i="2"/>
  <c r="E164" i="2"/>
  <c r="I165" i="2"/>
  <c r="I164" i="2"/>
  <c r="M165" i="2"/>
  <c r="M164" i="2"/>
  <c r="Q165" i="2"/>
  <c r="Q164" i="2"/>
  <c r="U165" i="2"/>
  <c r="U164" i="2"/>
  <c r="Y165" i="2"/>
  <c r="Y164" i="2"/>
  <c r="AC165" i="2"/>
  <c r="AC164" i="2"/>
  <c r="AG165" i="2"/>
  <c r="AG164" i="2"/>
  <c r="AK165" i="2"/>
  <c r="AK164" i="2"/>
  <c r="AO165" i="2"/>
  <c r="AO164" i="2"/>
  <c r="AS165" i="2"/>
  <c r="AS164" i="2"/>
  <c r="AW165" i="2"/>
  <c r="AW164" i="2"/>
  <c r="BA165" i="2"/>
  <c r="BA164" i="2"/>
  <c r="BE165" i="2"/>
  <c r="BE164" i="2"/>
  <c r="BI165" i="2"/>
  <c r="BI164" i="2"/>
  <c r="BM165" i="2"/>
  <c r="BM164" i="2"/>
  <c r="BQ165" i="2"/>
  <c r="BQ164" i="2"/>
  <c r="CD152" i="2"/>
  <c r="CD162" i="2"/>
  <c r="L166" i="2"/>
  <c r="AB166" i="2"/>
  <c r="AR166" i="2"/>
  <c r="BH166" i="2"/>
  <c r="BX166" i="2"/>
  <c r="CE161" i="2"/>
  <c r="F165" i="2"/>
  <c r="F164" i="2"/>
  <c r="J165" i="2"/>
  <c r="J164" i="2"/>
  <c r="N165" i="2"/>
  <c r="N164" i="2"/>
  <c r="R165" i="2"/>
  <c r="R164" i="2"/>
  <c r="V165" i="2"/>
  <c r="V164" i="2"/>
  <c r="Z165" i="2"/>
  <c r="Z164" i="2"/>
  <c r="AD165" i="2"/>
  <c r="AD164" i="2"/>
  <c r="AH165" i="2"/>
  <c r="AH164" i="2"/>
  <c r="AL165" i="2"/>
  <c r="AL164" i="2"/>
  <c r="AP165" i="2"/>
  <c r="AP164" i="2"/>
  <c r="AT165" i="2"/>
  <c r="AT164" i="2"/>
  <c r="AX165" i="2"/>
  <c r="AX164" i="2"/>
  <c r="BB165" i="2"/>
  <c r="BB164" i="2"/>
  <c r="BF165" i="2"/>
  <c r="BF164" i="2"/>
  <c r="BJ165" i="2"/>
  <c r="BJ164" i="2"/>
  <c r="BN165" i="2"/>
  <c r="BN164" i="2"/>
  <c r="BR165" i="2"/>
  <c r="BR164" i="2"/>
  <c r="CE165" i="2"/>
  <c r="CD163" i="2"/>
  <c r="BT165" i="2"/>
  <c r="CD164" i="2" l="1"/>
  <c r="CD160" i="2"/>
  <c r="CF104" i="11"/>
  <c r="CF105" i="11"/>
  <c r="CD105" i="11"/>
  <c r="CE106" i="11"/>
  <c r="CE100" i="11"/>
  <c r="CB104" i="11"/>
  <c r="CD104" i="11"/>
  <c r="CD100" i="11"/>
  <c r="CF106" i="11"/>
  <c r="CF100" i="11"/>
  <c r="CB105" i="11"/>
  <c r="CD106" i="11"/>
  <c r="CF166" i="2"/>
  <c r="CF160" i="2"/>
  <c r="CE166" i="2"/>
  <c r="CE160" i="2"/>
  <c r="CB164" i="2"/>
  <c r="CD165" i="2"/>
  <c r="CF164" i="2"/>
  <c r="CD166" i="2"/>
  <c r="BD73" i="12" l="1"/>
  <c r="BG73" i="12"/>
  <c r="BF73" i="12"/>
  <c r="BE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BU71" i="12" s="1"/>
  <c r="C73" i="12"/>
  <c r="BV73" i="12" l="1"/>
  <c r="BU73" i="12"/>
</calcChain>
</file>

<file path=xl/sharedStrings.xml><?xml version="1.0" encoding="utf-8"?>
<sst xmlns="http://schemas.openxmlformats.org/spreadsheetml/2006/main" count="4569" uniqueCount="444">
  <si>
    <t>CÓDIGO</t>
  </si>
  <si>
    <t xml:space="preserve">DESCRIÇÃO        </t>
  </si>
  <si>
    <t>ATIVIDADE</t>
  </si>
  <si>
    <t>DESCRIÇÃO</t>
  </si>
  <si>
    <t>PRODUTO</t>
  </si>
  <si>
    <t>TOTAL</t>
  </si>
  <si>
    <t>Prod Nac</t>
  </si>
  <si>
    <t>Importado</t>
  </si>
  <si>
    <t>Imp Import</t>
  </si>
  <si>
    <t>CONSUMO INTERMEDIÁRIO</t>
  </si>
  <si>
    <t>R10</t>
  </si>
  <si>
    <t>R11</t>
  </si>
  <si>
    <t>R12</t>
  </si>
  <si>
    <t>R13</t>
  </si>
  <si>
    <t>N2</t>
  </si>
  <si>
    <t>N0</t>
  </si>
  <si>
    <t>VALOR ADICIONADO CUSTO FATORES</t>
  </si>
  <si>
    <t>R22</t>
  </si>
  <si>
    <t>R32</t>
  </si>
  <si>
    <t>N1</t>
  </si>
  <si>
    <t>P10</t>
  </si>
  <si>
    <t>VALOR DA PRODUÇÃO</t>
  </si>
  <si>
    <t>Total</t>
  </si>
  <si>
    <t>Conferência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</si>
  <si>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</si>
  <si>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</si>
  <si>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</si>
  <si>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</si>
  <si>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</si>
  <si>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</si>
  <si>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</si>
  <si>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</si>
  <si>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</si>
  <si>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</si>
  <si>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</si>
  <si>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adicionado bruto ( PIB )</t>
  </si>
  <si>
    <t>Total
do produto</t>
  </si>
  <si>
    <t>Minério de ferro</t>
  </si>
  <si>
    <t>Produtos do fumo</t>
  </si>
  <si>
    <t>Artigos do vestuário e acessórios</t>
  </si>
  <si>
    <t>Produtos farmacêuticos</t>
  </si>
  <si>
    <t>Tintas, vernizes, esmaltes e lacas</t>
  </si>
  <si>
    <t>Cimento</t>
  </si>
  <si>
    <t>Eletrodomésticos</t>
  </si>
  <si>
    <t>Máquinas, aparelhos e materiais elétricos</t>
  </si>
  <si>
    <t>Automóveis, camionetas e utilitários</t>
  </si>
  <si>
    <t>Peças e acessórios para veículos automotores</t>
  </si>
  <si>
    <t>Construção</t>
  </si>
  <si>
    <t>Educação pública</t>
  </si>
  <si>
    <t>Saúde pública</t>
  </si>
  <si>
    <t>Milho em grão</t>
  </si>
  <si>
    <t>Cana-de-açúcar</t>
  </si>
  <si>
    <t>Café em grão</t>
  </si>
  <si>
    <t>Produtos da exploração florestal e da silvicultura</t>
  </si>
  <si>
    <t>Leite de vaca e de outros animais</t>
  </si>
  <si>
    <t>Carvão mineral</t>
  </si>
  <si>
    <t>Minerais metálicos não-ferrosos</t>
  </si>
  <si>
    <t>Minerais não-metálicos</t>
  </si>
  <si>
    <t>Pescado industrializado</t>
  </si>
  <si>
    <t>Leite resfriado, esterilizado e pasteurizado</t>
  </si>
  <si>
    <t>Outros produtos alimentares</t>
  </si>
  <si>
    <t>Bebidas</t>
  </si>
  <si>
    <t>Gasoálcool</t>
  </si>
  <si>
    <t>Produtos químicos inorgânicos</t>
  </si>
  <si>
    <t>Produtos químicos orgânicos</t>
  </si>
  <si>
    <t>Perfumaria, sabões e artigos de limpeza</t>
  </si>
  <si>
    <t>Artigos de borracha</t>
  </si>
  <si>
    <t>Artigos de plástico</t>
  </si>
  <si>
    <t>Semi-acabacados, laminados planos, longos e tubos de aço</t>
  </si>
  <si>
    <t>Produtos da metalurgia de metais não-ferrosos</t>
  </si>
  <si>
    <t>Aluguel imputado</t>
  </si>
  <si>
    <t>Serviços domésticos</t>
  </si>
  <si>
    <t>Consumo Intermediário total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</si>
  <si>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</si>
  <si>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</si>
  <si>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</si>
  <si>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</si>
  <si>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</si>
  <si>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</si>
  <si>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</si>
  <si>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</si>
  <si>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</si>
  <si>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</si>
  <si>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</si>
  <si>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</si>
  <si>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</si>
  <si>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</si>
  <si>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</si>
  <si>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01921</t>
  </si>
  <si>
    <t>01922</t>
  </si>
  <si>
    <t>01923</t>
  </si>
  <si>
    <t>01924</t>
  </si>
  <si>
    <t>02801</t>
  </si>
  <si>
    <t>02802</t>
  </si>
  <si>
    <t>05801</t>
  </si>
  <si>
    <t>05802</t>
  </si>
  <si>
    <t>06801</t>
  </si>
  <si>
    <t>07911</t>
  </si>
  <si>
    <t>07921</t>
  </si>
  <si>
    <t>10911</t>
  </si>
  <si>
    <t>10912</t>
  </si>
  <si>
    <t>10913</t>
  </si>
  <si>
    <t>10914</t>
  </si>
  <si>
    <t>10915</t>
  </si>
  <si>
    <t>10916</t>
  </si>
  <si>
    <t>10921</t>
  </si>
  <si>
    <t>10931</t>
  </si>
  <si>
    <t>10932</t>
  </si>
  <si>
    <t>10933</t>
  </si>
  <si>
    <t>10934</t>
  </si>
  <si>
    <t>10935</t>
  </si>
  <si>
    <t>10936</t>
  </si>
  <si>
    <t>10937</t>
  </si>
  <si>
    <t>11001</t>
  </si>
  <si>
    <t>12001</t>
  </si>
  <si>
    <t>13001</t>
  </si>
  <si>
    <t>13002</t>
  </si>
  <si>
    <t>13003</t>
  </si>
  <si>
    <t>14001</t>
  </si>
  <si>
    <t>15001</t>
  </si>
  <si>
    <t>16001</t>
  </si>
  <si>
    <t>17001</t>
  </si>
  <si>
    <t>17002</t>
  </si>
  <si>
    <t>18001</t>
  </si>
  <si>
    <t>19911</t>
  </si>
  <si>
    <t>19912</t>
  </si>
  <si>
    <t>19913</t>
  </si>
  <si>
    <t>19914</t>
  </si>
  <si>
    <t>19915</t>
  </si>
  <si>
    <t>19916</t>
  </si>
  <si>
    <t>19921</t>
  </si>
  <si>
    <t>20911</t>
  </si>
  <si>
    <t>20912</t>
  </si>
  <si>
    <t>20913</t>
  </si>
  <si>
    <t>20914</t>
  </si>
  <si>
    <t>20921</t>
  </si>
  <si>
    <t>20922</t>
  </si>
  <si>
    <t>20923</t>
  </si>
  <si>
    <t>20931</t>
  </si>
  <si>
    <t>21001</t>
  </si>
  <si>
    <t>22001</t>
  </si>
  <si>
    <t>22002</t>
  </si>
  <si>
    <t>23001</t>
  </si>
  <si>
    <t>23002</t>
  </si>
  <si>
    <t>23003</t>
  </si>
  <si>
    <t>24911</t>
  </si>
  <si>
    <t>24912</t>
  </si>
  <si>
    <t>24921</t>
  </si>
  <si>
    <t>24922</t>
  </si>
  <si>
    <t>25001</t>
  </si>
  <si>
    <t>26001</t>
  </si>
  <si>
    <t>26002</t>
  </si>
  <si>
    <t>26003</t>
  </si>
  <si>
    <t>26004</t>
  </si>
  <si>
    <t>27001</t>
  </si>
  <si>
    <t>27002</t>
  </si>
  <si>
    <t>28001</t>
  </si>
  <si>
    <t>28002</t>
  </si>
  <si>
    <t>28003</t>
  </si>
  <si>
    <t>29911</t>
  </si>
  <si>
    <t>29912</t>
  </si>
  <si>
    <t>29921</t>
  </si>
  <si>
    <t>30001</t>
  </si>
  <si>
    <t>31801</t>
  </si>
  <si>
    <t>31802</t>
  </si>
  <si>
    <t>33001</t>
  </si>
  <si>
    <t>35001</t>
  </si>
  <si>
    <t>36801</t>
  </si>
  <si>
    <t>41801</t>
  </si>
  <si>
    <t>41802</t>
  </si>
  <si>
    <t>41803</t>
  </si>
  <si>
    <t>45001</t>
  </si>
  <si>
    <t>46801</t>
  </si>
  <si>
    <t>49001</t>
  </si>
  <si>
    <t>49002</t>
  </si>
  <si>
    <t>50001</t>
  </si>
  <si>
    <t>51001</t>
  </si>
  <si>
    <t>52801</t>
  </si>
  <si>
    <t>52802</t>
  </si>
  <si>
    <t>55001</t>
  </si>
  <si>
    <t>56001</t>
  </si>
  <si>
    <t>58001</t>
  </si>
  <si>
    <t>59801</t>
  </si>
  <si>
    <t>61001</t>
  </si>
  <si>
    <t>62801</t>
  </si>
  <si>
    <t>64801</t>
  </si>
  <si>
    <t>68001</t>
  </si>
  <si>
    <t>68002</t>
  </si>
  <si>
    <t>69801</t>
  </si>
  <si>
    <t>71801</t>
  </si>
  <si>
    <t>71802</t>
  </si>
  <si>
    <t>73801</t>
  </si>
  <si>
    <t>77001</t>
  </si>
  <si>
    <t>78801</t>
  </si>
  <si>
    <t>78802</t>
  </si>
  <si>
    <t>80001</t>
  </si>
  <si>
    <t>84001</t>
  </si>
  <si>
    <t>84002</t>
  </si>
  <si>
    <t>85911</t>
  </si>
  <si>
    <t>85921</t>
  </si>
  <si>
    <t>86911</t>
  </si>
  <si>
    <t>86921</t>
  </si>
  <si>
    <t>90801</t>
  </si>
  <si>
    <t>94801</t>
  </si>
  <si>
    <t>94802</t>
  </si>
  <si>
    <t>94803</t>
  </si>
  <si>
    <t>97001</t>
  </si>
  <si>
    <t>Arroz, trigo e outros cereais</t>
  </si>
  <si>
    <t>Algodão herbáceo, outras fibras da lav. temporária</t>
  </si>
  <si>
    <t>Soja  em grão</t>
  </si>
  <si>
    <t>Outros produtos e serviços da lavoura temporária</t>
  </si>
  <si>
    <t>Laranja</t>
  </si>
  <si>
    <t>Outros produtos da lavoura permanente</t>
  </si>
  <si>
    <t>Bovinos e outros animais vivos, prods. animal, caça e serv.</t>
  </si>
  <si>
    <t>Suínos</t>
  </si>
  <si>
    <t>Aves e ovos</t>
  </si>
  <si>
    <t>Pesca e aquicultura (peixe, crustáceos e moluscos)</t>
  </si>
  <si>
    <t>Petróleo, gás natural e serviços de apoio</t>
  </si>
  <si>
    <t>Carne de bovinos e outros prod. de carne</t>
  </si>
  <si>
    <t>Carne de suíno</t>
  </si>
  <si>
    <t>Carne de aves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</si>
  <si>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</si>
  <si>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</si>
  <si>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</si>
  <si>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</si>
  <si>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</si>
  <si>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</si>
  <si>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</si>
  <si>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</si>
  <si>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Fios e fibras têxteis beneficiadas</t>
  </si>
  <si>
    <t>Tecidos</t>
  </si>
  <si>
    <t>Art. têxteis de uso doméstico e outros têxteis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</si>
  <si>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</si>
  <si>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</si>
  <si>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</si>
  <si>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</si>
  <si>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</si>
  <si>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</si>
  <si>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Naftas para petroquímica</t>
  </si>
  <si>
    <t xml:space="preserve">Óleo combustível  </t>
  </si>
  <si>
    <t>Diesel - biodiesel</t>
  </si>
  <si>
    <t>Outros produtos do refino do petróleo</t>
  </si>
  <si>
    <t>Etanol e outros biocombustíveis</t>
  </si>
  <si>
    <t>Adubos e fertilizantes</t>
  </si>
  <si>
    <t>Resinas,elastômeros e fibras artif. e sintéticas</t>
  </si>
  <si>
    <t>Defensivos agrícolas e desinfestantes domissanitários</t>
  </si>
  <si>
    <t xml:space="preserve">Produtos químicos diversos </t>
  </si>
  <si>
    <t>Artefatos de cimento, gesso e semelhantes</t>
  </si>
  <si>
    <t>Vidros, cerâmicos e outros prod. de minerais não-metálicos</t>
  </si>
  <si>
    <t>Ferro-gusa e ferroligas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</si>
  <si>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</si>
  <si>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</si>
  <si>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</si>
  <si>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</si>
  <si>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</si>
  <si>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</si>
  <si>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Tratores e outras máquinas agrícolas</t>
  </si>
  <si>
    <t>Máquinas para a extração mineral e a construção</t>
  </si>
  <si>
    <t>Outras máquinas e equipamentos mecânicos</t>
  </si>
  <si>
    <t>Caminhões e ônibus, incl. cabines, carrocerias e reboques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</si>
  <si>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</si>
  <si>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</si>
  <si>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</si>
  <si>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</si>
  <si>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</si>
  <si>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</si>
  <si>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Edificações</t>
  </si>
  <si>
    <t>Obras de infra-estrutura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</si>
  <si>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</si>
  <si>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</si>
  <si>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</si>
  <si>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</si>
  <si>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</si>
  <si>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</si>
  <si>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</si>
  <si>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</si>
  <si>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</si>
  <si>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</si>
  <si>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</si>
  <si>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</si>
  <si>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</si>
  <si>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</si>
  <si>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</si>
  <si>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</si>
  <si>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</si>
  <si>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Serviços jurídicos, contabilidade e consultoria</t>
  </si>
  <si>
    <t>Pesquisa e desenvolvimento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</si>
  <si>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</si>
  <si>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</si>
  <si>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</si>
  <si>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</si>
  <si>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</si>
  <si>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</si>
  <si>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</si>
  <si>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</si>
  <si>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privada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</si>
  <si>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</si>
  <si>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</si>
  <si>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</si>
  <si>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</si>
  <si>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</si>
  <si>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</si>
  <si>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</si>
  <si>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</si>
  <si>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</si>
  <si>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</si>
  <si>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</si>
  <si>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</si>
  <si>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</si>
  <si>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</si>
  <si>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</si>
  <si>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</si>
  <si>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</si>
  <si>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</si>
  <si>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</si>
  <si>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</si>
  <si>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</si>
  <si>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</si>
  <si>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</si>
  <si>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</si>
  <si>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</si>
  <si>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</si>
  <si>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</si>
  <si>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</si>
  <si>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</si>
  <si>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</si>
  <si>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</si>
  <si>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</si>
  <si>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</si>
  <si>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</si>
  <si>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</si>
  <si>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</si>
  <si>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</si>
  <si>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</si>
  <si>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</si>
  <si>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</si>
  <si>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</si>
  <si>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</si>
  <si>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</si>
  <si>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</si>
  <si>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</si>
  <si>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</si>
  <si>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</si>
  <si>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</si>
  <si>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</si>
  <si>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</si>
  <si>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</si>
  <si>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</si>
  <si>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</si>
  <si>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</si>
  <si>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</si>
  <si>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Fabricação de produtos de minerais não-metálicos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</si>
  <si>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</si>
  <si>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</si>
  <si>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</si>
  <si>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</si>
  <si>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</si>
  <si>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</si>
  <si>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</si>
  <si>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</si>
  <si>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</si>
  <si>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</si>
  <si>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</si>
  <si>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</si>
  <si>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</si>
  <si>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</si>
  <si>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</si>
  <si>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</si>
  <si>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</si>
  <si>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</si>
  <si>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</si>
  <si>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</si>
  <si>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</si>
  <si>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</si>
  <si>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</si>
  <si>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</si>
  <si>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</si>
  <si>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</si>
  <si>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</si>
  <si>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</si>
  <si>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</si>
  <si>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</si>
  <si>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</si>
  <si>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</si>
  <si>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</si>
  <si>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</si>
  <si>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</si>
  <si>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</si>
  <si>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</si>
  <si>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</si>
  <si>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</si>
  <si>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</si>
  <si>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</si>
  <si>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</si>
  <si>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</si>
  <si>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</si>
  <si>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</si>
  <si>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</si>
  <si>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</si>
  <si>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</si>
  <si>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Atividades imobiliárias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</si>
  <si>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</si>
  <si>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</si>
  <si>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</si>
  <si>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</si>
  <si>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</si>
  <si>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</si>
  <si>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</si>
  <si>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</si>
  <si>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</si>
  <si>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</si>
  <si>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</si>
  <si>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</si>
  <si>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</si>
  <si>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Administração pública, defesa e seguridade social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</si>
  <si>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</si>
  <si>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</si>
  <si>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</si>
  <si>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</si>
  <si>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</si>
  <si>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</si>
  <si>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</si>
  <si>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</si>
  <si>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Exportação
de bens e
serviços</t>
  </si>
  <si>
    <t>Consumo
do governo</t>
  </si>
  <si>
    <t>ICMS Total</t>
  </si>
  <si>
    <t>Zeros</t>
  </si>
  <si>
    <t>IPI Total</t>
  </si>
  <si>
    <t>Outros IIL Total</t>
  </si>
  <si>
    <t>Fator trabalho (ocupações)</t>
  </si>
  <si>
    <t>Mínimo</t>
  </si>
  <si>
    <t>Máximo</t>
  </si>
  <si>
    <t>Joaquim José Martins Guilhoto</t>
  </si>
  <si>
    <t>Número de setores: 68</t>
  </si>
  <si>
    <t>Número de produtos: 128</t>
  </si>
  <si>
    <t>Ano base: 2010</t>
  </si>
  <si>
    <t>Matriz construída a partir de dados das Contas Nacionais segundo a metodologia apresentada nas referências abaixo, as quais deverão ser citadas quando da utilização das informações aqui disponibilizadas.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</si>
  <si>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</si>
  <si>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</si>
  <si>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Sistema de Matrizes de Insumo-Produto para o Brasil 2017 - 68 setores</t>
  </si>
  <si>
    <t>Input-Output Table of Brazil 2017 - 68 industries</t>
  </si>
  <si>
    <t>Ano da Matriz: 2017</t>
  </si>
  <si>
    <t>Estimações em março de 2021 com base no SCN-IBGE divulgado em novembro de 2020</t>
  </si>
  <si>
    <t>Valores correntes em  1 000 000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</si>
</sst>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0" fontId="2" fillId="0" borderId="0" xfId="0" applyFont="1" applyBorder="1"/>
    <xf numFmtId="1" fontId="3" fillId="0" borderId="0" xfId="0" applyNumberFormat="1" applyFont="1" applyBorder="1" applyAlignment="1">
      <alignment horizontal="right"/>
    </xf>
    <xf numFmtId="1" fontId="3" fillId="0" borderId="0" xfId="0" quotePrefix="1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5" fillId="0" borderId="0" xfId="0" applyFont="1"/>
    <xf numFmtId="164" fontId="0" fillId="0" borderId="0" xfId="0" applyNumberFormat="1"/>
    <xf numFmtId="38" fontId="3" fillId="0" borderId="0" xfId="0" applyNumberFormat="1" applyFont="1" applyFill="1"/>
    <xf numFmtId="40" fontId="0" fillId="0" borderId="0" xfId="0" applyNumberForma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38" fontId="0" fillId="0" borderId="0" xfId="0" applyNumberFormat="1"/>
    <xf numFmtId="38" fontId="3" fillId="0" borderId="0" xfId="0" applyNumberFormat="1" applyFont="1" applyBorder="1"/>
    <xf numFmtId="38" fontId="3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1" fontId="7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0" fontId="10" fillId="0" borderId="0" xfId="0" applyFont="1"/>
    <xf numFmtId="0" fontId="4" fillId="2" borderId="0" xfId="0" applyFont="1" applyFill="1"/>
    <xf numFmtId="0" fontId="3" fillId="2" borderId="0" xfId="0" applyFont="1" applyFill="1"/>
    <xf numFmtId="0" fontId="11" fillId="2" borderId="0" xfId="0" applyFont="1" applyFill="1" applyAlignment="1">
      <alignment wrapText="1"/>
    </xf>
    <xf numFmtId="0" fontId="8" fillId="2" borderId="0" xfId="1" applyFill="1" applyAlignment="1" applyProtection="1">
      <alignment horizontal="justify" vertical="center"/>
    </xf>
    <xf numFmtId="0" fontId="8" fillId="2" borderId="0" xfId="1" applyFill="1" applyAlignment="1" applyProtection="1">
      <alignment horizontal="justify" wrapText="1"/>
    </xf>
    <xf numFmtId="0" fontId="1" fillId="0" borderId="0" xfId="0" quotePrefix="1" applyFon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2219325</xdr:colOff>
      <xdr:row>6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D4AFBA-E597-41D5-A091-256E01EFC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61925"/>
          <a:ext cx="26765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papers.ssrn.com/sol3/papers.cfm?abstract_id=18364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50B0-055E-4FC4-BB46-CCF646124A4F}">
  <dimension ref="B8:B25"/>
  <sheetViews>
    <sheetView tabSelected="1" workbookViewId="0">
      <selection activeCell="B12" sqref="B12"/>
    </sheetView>
  </sheetViews>
  <sheetFormatPr defaultColWidth="9.140625" defaultRowHeight="12.75" x14ac:dyDescent="0.2"/>
  <cols>
    <col min="1" max="1" width="9.140625" style="34"/>
    <col min="2" max="2" width="86.28515625" style="34" customWidth="1"/>
    <col min="3" max="257" width="9.140625" style="34"/>
    <col min="258" max="258" width="86.28515625" style="34" customWidth="1"/>
    <col min="259" max="513" width="9.140625" style="34"/>
    <col min="514" max="514" width="86.28515625" style="34" customWidth="1"/>
    <col min="515" max="769" width="9.140625" style="34"/>
    <col min="770" max="770" width="86.28515625" style="34" customWidth="1"/>
    <col min="771" max="1025" width="9.140625" style="34"/>
    <col min="1026" max="1026" width="86.28515625" style="34" customWidth="1"/>
    <col min="1027" max="1281" width="9.140625" style="34"/>
    <col min="1282" max="1282" width="86.28515625" style="34" customWidth="1"/>
    <col min="1283" max="1537" width="9.140625" style="34"/>
    <col min="1538" max="1538" width="86.28515625" style="34" customWidth="1"/>
    <col min="1539" max="1793" width="9.140625" style="34"/>
    <col min="1794" max="1794" width="86.28515625" style="34" customWidth="1"/>
    <col min="1795" max="2049" width="9.140625" style="34"/>
    <col min="2050" max="2050" width="86.28515625" style="34" customWidth="1"/>
    <col min="2051" max="2305" width="9.140625" style="34"/>
    <col min="2306" max="2306" width="86.28515625" style="34" customWidth="1"/>
    <col min="2307" max="2561" width="9.140625" style="34"/>
    <col min="2562" max="2562" width="86.28515625" style="34" customWidth="1"/>
    <col min="2563" max="2817" width="9.140625" style="34"/>
    <col min="2818" max="2818" width="86.28515625" style="34" customWidth="1"/>
    <col min="2819" max="3073" width="9.140625" style="34"/>
    <col min="3074" max="3074" width="86.28515625" style="34" customWidth="1"/>
    <col min="3075" max="3329" width="9.140625" style="34"/>
    <col min="3330" max="3330" width="86.28515625" style="34" customWidth="1"/>
    <col min="3331" max="3585" width="9.140625" style="34"/>
    <col min="3586" max="3586" width="86.28515625" style="34" customWidth="1"/>
    <col min="3587" max="3841" width="9.140625" style="34"/>
    <col min="3842" max="3842" width="86.28515625" style="34" customWidth="1"/>
    <col min="3843" max="4097" width="9.140625" style="34"/>
    <col min="4098" max="4098" width="86.28515625" style="34" customWidth="1"/>
    <col min="4099" max="4353" width="9.140625" style="34"/>
    <col min="4354" max="4354" width="86.28515625" style="34" customWidth="1"/>
    <col min="4355" max="4609" width="9.140625" style="34"/>
    <col min="4610" max="4610" width="86.28515625" style="34" customWidth="1"/>
    <col min="4611" max="4865" width="9.140625" style="34"/>
    <col min="4866" max="4866" width="86.28515625" style="34" customWidth="1"/>
    <col min="4867" max="5121" width="9.140625" style="34"/>
    <col min="5122" max="5122" width="86.28515625" style="34" customWidth="1"/>
    <col min="5123" max="5377" width="9.140625" style="34"/>
    <col min="5378" max="5378" width="86.28515625" style="34" customWidth="1"/>
    <col min="5379" max="5633" width="9.140625" style="34"/>
    <col min="5634" max="5634" width="86.28515625" style="34" customWidth="1"/>
    <col min="5635" max="5889" width="9.140625" style="34"/>
    <col min="5890" max="5890" width="86.28515625" style="34" customWidth="1"/>
    <col min="5891" max="6145" width="9.140625" style="34"/>
    <col min="6146" max="6146" width="86.28515625" style="34" customWidth="1"/>
    <col min="6147" max="6401" width="9.140625" style="34"/>
    <col min="6402" max="6402" width="86.28515625" style="34" customWidth="1"/>
    <col min="6403" max="6657" width="9.140625" style="34"/>
    <col min="6658" max="6658" width="86.28515625" style="34" customWidth="1"/>
    <col min="6659" max="6913" width="9.140625" style="34"/>
    <col min="6914" max="6914" width="86.28515625" style="34" customWidth="1"/>
    <col min="6915" max="7169" width="9.140625" style="34"/>
    <col min="7170" max="7170" width="86.28515625" style="34" customWidth="1"/>
    <col min="7171" max="7425" width="9.140625" style="34"/>
    <col min="7426" max="7426" width="86.28515625" style="34" customWidth="1"/>
    <col min="7427" max="7681" width="9.140625" style="34"/>
    <col min="7682" max="7682" width="86.28515625" style="34" customWidth="1"/>
    <col min="7683" max="7937" width="9.140625" style="34"/>
    <col min="7938" max="7938" width="86.28515625" style="34" customWidth="1"/>
    <col min="7939" max="8193" width="9.140625" style="34"/>
    <col min="8194" max="8194" width="86.28515625" style="34" customWidth="1"/>
    <col min="8195" max="8449" width="9.140625" style="34"/>
    <col min="8450" max="8450" width="86.28515625" style="34" customWidth="1"/>
    <col min="8451" max="8705" width="9.140625" style="34"/>
    <col min="8706" max="8706" width="86.28515625" style="34" customWidth="1"/>
    <col min="8707" max="8961" width="9.140625" style="34"/>
    <col min="8962" max="8962" width="86.28515625" style="34" customWidth="1"/>
    <col min="8963" max="9217" width="9.140625" style="34"/>
    <col min="9218" max="9218" width="86.28515625" style="34" customWidth="1"/>
    <col min="9219" max="9473" width="9.140625" style="34"/>
    <col min="9474" max="9474" width="86.28515625" style="34" customWidth="1"/>
    <col min="9475" max="9729" width="9.140625" style="34"/>
    <col min="9730" max="9730" width="86.28515625" style="34" customWidth="1"/>
    <col min="9731" max="9985" width="9.140625" style="34"/>
    <col min="9986" max="9986" width="86.28515625" style="34" customWidth="1"/>
    <col min="9987" max="10241" width="9.140625" style="34"/>
    <col min="10242" max="10242" width="86.28515625" style="34" customWidth="1"/>
    <col min="10243" max="10497" width="9.140625" style="34"/>
    <col min="10498" max="10498" width="86.28515625" style="34" customWidth="1"/>
    <col min="10499" max="10753" width="9.140625" style="34"/>
    <col min="10754" max="10754" width="86.28515625" style="34" customWidth="1"/>
    <col min="10755" max="11009" width="9.140625" style="34"/>
    <col min="11010" max="11010" width="86.28515625" style="34" customWidth="1"/>
    <col min="11011" max="11265" width="9.140625" style="34"/>
    <col min="11266" max="11266" width="86.28515625" style="34" customWidth="1"/>
    <col min="11267" max="11521" width="9.140625" style="34"/>
    <col min="11522" max="11522" width="86.28515625" style="34" customWidth="1"/>
    <col min="11523" max="11777" width="9.140625" style="34"/>
    <col min="11778" max="11778" width="86.28515625" style="34" customWidth="1"/>
    <col min="11779" max="12033" width="9.140625" style="34"/>
    <col min="12034" max="12034" width="86.28515625" style="34" customWidth="1"/>
    <col min="12035" max="12289" width="9.140625" style="34"/>
    <col min="12290" max="12290" width="86.28515625" style="34" customWidth="1"/>
    <col min="12291" max="12545" width="9.140625" style="34"/>
    <col min="12546" max="12546" width="86.28515625" style="34" customWidth="1"/>
    <col min="12547" max="12801" width="9.140625" style="34"/>
    <col min="12802" max="12802" width="86.28515625" style="34" customWidth="1"/>
    <col min="12803" max="13057" width="9.140625" style="34"/>
    <col min="13058" max="13058" width="86.28515625" style="34" customWidth="1"/>
    <col min="13059" max="13313" width="9.140625" style="34"/>
    <col min="13314" max="13314" width="86.28515625" style="34" customWidth="1"/>
    <col min="13315" max="13569" width="9.140625" style="34"/>
    <col min="13570" max="13570" width="86.28515625" style="34" customWidth="1"/>
    <col min="13571" max="13825" width="9.140625" style="34"/>
    <col min="13826" max="13826" width="86.28515625" style="34" customWidth="1"/>
    <col min="13827" max="14081" width="9.140625" style="34"/>
    <col min="14082" max="14082" width="86.28515625" style="34" customWidth="1"/>
    <col min="14083" max="14337" width="9.140625" style="34"/>
    <col min="14338" max="14338" width="86.28515625" style="34" customWidth="1"/>
    <col min="14339" max="14593" width="9.140625" style="34"/>
    <col min="14594" max="14594" width="86.28515625" style="34" customWidth="1"/>
    <col min="14595" max="14849" width="9.140625" style="34"/>
    <col min="14850" max="14850" width="86.28515625" style="34" customWidth="1"/>
    <col min="14851" max="15105" width="9.140625" style="34"/>
    <col min="15106" max="15106" width="86.28515625" style="34" customWidth="1"/>
    <col min="15107" max="15361" width="9.140625" style="34"/>
    <col min="15362" max="15362" width="86.28515625" style="34" customWidth="1"/>
    <col min="15363" max="15617" width="9.140625" style="34"/>
    <col min="15618" max="15618" width="86.28515625" style="34" customWidth="1"/>
    <col min="15619" max="15873" width="9.140625" style="34"/>
    <col min="15874" max="15874" width="86.28515625" style="34" customWidth="1"/>
    <col min="15875" max="16129" width="9.140625" style="34"/>
    <col min="16130" max="16130" width="86.28515625" style="34" customWidth="1"/>
    <col min="16131" max="16384" width="9.140625" style="34"/>
  </cols>
  <sheetData>
    <row r="8" spans="2:2" ht="15.75" x14ac:dyDescent="0.25">
      <c r="B8" s="33" t="s">
        <v>439</v>
      </c>
    </row>
    <row r="9" spans="2:2" ht="15.75" x14ac:dyDescent="0.25">
      <c r="B9" s="35"/>
    </row>
    <row r="10" spans="2:2" ht="15" x14ac:dyDescent="0.2">
      <c r="B10" s="36" t="s">
        <v>440</v>
      </c>
    </row>
    <row r="12" spans="2:2" x14ac:dyDescent="0.2">
      <c r="B12" s="37" t="s">
        <v>432</v>
      </c>
    </row>
    <row r="13" spans="2:2" x14ac:dyDescent="0.2">
      <c r="B13" s="37"/>
    </row>
    <row r="14" spans="2:2" x14ac:dyDescent="0.2">
      <c r="B14" s="38" t="s">
        <v>441</v>
      </c>
    </row>
    <row r="15" spans="2:2" x14ac:dyDescent="0.2">
      <c r="B15" s="38" t="s">
        <v>433</v>
      </c>
    </row>
    <row r="16" spans="2:2" x14ac:dyDescent="0.2">
      <c r="B16" s="38" t="s">
        <v>434</v>
      </c>
    </row>
    <row r="17" spans="2:2" x14ac:dyDescent="0.2">
      <c r="B17" s="38" t="s">
        <v>435</v>
      </c>
    </row>
    <row r="18" spans="2:2" x14ac:dyDescent="0.2">
      <c r="B18" s="38" t="s">
        <v>442</v>
      </c>
    </row>
    <row r="19" spans="2:2" x14ac:dyDescent="0.2">
      <c r="B19" s="38"/>
    </row>
    <row r="20" spans="2:2" ht="45" x14ac:dyDescent="0.2">
      <c r="B20" s="39" t="s">
        <v>436</v>
      </c>
    </row>
    <row r="21" spans="2:2" x14ac:dyDescent="0.2">
      <c r="B21" s="38"/>
    </row>
    <row r="22" spans="2:2" ht="38.25" x14ac:dyDescent="0.2">
      <c r="B22" s="40" t="s">
        <v>437</v>
      </c>
    </row>
    <row r="23" spans="2:2" x14ac:dyDescent="0.2">
      <c r="B23" s="38"/>
    </row>
    <row r="24" spans="2:2" ht="25.5" x14ac:dyDescent="0.2">
      <c r="B24" s="41" t="s">
        <v>438</v>
      </c>
    </row>
    <row r="25" spans="2:2" x14ac:dyDescent="0.2">
      <c r="B25" s="38"/>
    </row>
  </sheetData>
  <hyperlinks>
    <hyperlink ref="B22" r:id="rId1" xr:uid="{CA62AF96-967D-4848-B9FB-154E9114CF87}"/>
    <hyperlink ref="B24" r:id="rId2" xr:uid="{40C9F652-0851-4BAA-8C14-084A147518DE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8.3000949667616328E-2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5.4131054131054131E-2</v>
      </c>
      <c r="AY28" s="19">
        <v>4.2655270655270652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0.20208926875593541</v>
      </c>
      <c r="BM28" s="19">
        <v>0.19848053181386516</v>
      </c>
      <c r="BN28" s="19">
        <v>1.0826210826210825E-2</v>
      </c>
      <c r="BO28" s="19">
        <v>0.2056980056980057</v>
      </c>
      <c r="BP28" s="19">
        <v>4.3304843304843299E-2</v>
      </c>
      <c r="BQ28" s="19">
        <v>0</v>
      </c>
      <c r="BR28" s="19">
        <v>2.5261158594491927E-2</v>
      </c>
      <c r="BS28" s="19">
        <v>0</v>
      </c>
      <c r="BT28" s="19">
        <v>5.0883190883190883</v>
      </c>
      <c r="BU28" s="19">
        <v>0</v>
      </c>
      <c r="BV28" s="19">
        <v>0</v>
      </c>
      <c r="BW28" s="19">
        <v>0</v>
      </c>
      <c r="BX28" s="19">
        <v>32.911680911680911</v>
      </c>
      <c r="BY28" s="19">
        <v>0</v>
      </c>
      <c r="BZ28" s="19">
        <v>0</v>
      </c>
      <c r="CA28" s="19">
        <v>32.911680911680911</v>
      </c>
      <c r="CB28" s="19">
        <v>38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23.055621301775147</v>
      </c>
      <c r="L30" s="19">
        <v>0</v>
      </c>
      <c r="M30" s="19">
        <v>7.5656804733727805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5.3254437869822487E-2</v>
      </c>
      <c r="Z30" s="19">
        <v>0</v>
      </c>
      <c r="AA30" s="19">
        <v>7.1005917159763319E-3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6.0355029585798824E-2</v>
      </c>
      <c r="AT30" s="19">
        <v>0</v>
      </c>
      <c r="AU30" s="19">
        <v>0</v>
      </c>
      <c r="AV30" s="19">
        <v>0</v>
      </c>
      <c r="AW30" s="19">
        <v>0</v>
      </c>
      <c r="AX30" s="19">
        <v>0.37988165680473374</v>
      </c>
      <c r="AY30" s="19">
        <v>6.7065088757396447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3.5502958579881659E-3</v>
      </c>
      <c r="BH30" s="19">
        <v>0</v>
      </c>
      <c r="BI30" s="19">
        <v>0</v>
      </c>
      <c r="BJ30" s="19">
        <v>0</v>
      </c>
      <c r="BK30" s="19">
        <v>0</v>
      </c>
      <c r="BL30" s="19">
        <v>0.68520710059171597</v>
      </c>
      <c r="BM30" s="19">
        <v>0.60000000000000009</v>
      </c>
      <c r="BN30" s="19">
        <v>8.1656804733727814E-2</v>
      </c>
      <c r="BO30" s="19">
        <v>0.63905325443786987</v>
      </c>
      <c r="BP30" s="19">
        <v>0.3834319526627219</v>
      </c>
      <c r="BQ30" s="19">
        <v>0</v>
      </c>
      <c r="BR30" s="19">
        <v>0.17041420118343195</v>
      </c>
      <c r="BS30" s="19">
        <v>0</v>
      </c>
      <c r="BT30" s="19">
        <v>40.391715976331362</v>
      </c>
      <c r="BU30" s="19">
        <v>0</v>
      </c>
      <c r="BV30" s="19">
        <v>0</v>
      </c>
      <c r="BW30" s="19">
        <v>0</v>
      </c>
      <c r="BX30" s="19">
        <v>253.60828402366863</v>
      </c>
      <c r="BY30" s="19">
        <v>0</v>
      </c>
      <c r="BZ30" s="19">
        <v>0</v>
      </c>
      <c r="CA30" s="19">
        <v>253.60828402366863</v>
      </c>
      <c r="CB30" s="19">
        <v>294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6.5391408921793376E-2</v>
      </c>
      <c r="E31" s="19">
        <v>0.3040700514863392</v>
      </c>
      <c r="F31" s="19">
        <v>3.269570446089669E-3</v>
      </c>
      <c r="G31" s="19">
        <v>0</v>
      </c>
      <c r="H31" s="19">
        <v>0</v>
      </c>
      <c r="I31" s="19">
        <v>0</v>
      </c>
      <c r="J31" s="19">
        <v>0</v>
      </c>
      <c r="K31" s="19">
        <v>1.7197940546431658</v>
      </c>
      <c r="L31" s="19">
        <v>6.8301326618813185</v>
      </c>
      <c r="M31" s="19">
        <v>21.749182607388477</v>
      </c>
      <c r="N31" s="19">
        <v>4.6002856176481641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3.1812920440452479</v>
      </c>
      <c r="X31" s="19">
        <v>0</v>
      </c>
      <c r="Y31" s="19">
        <v>1.8930812882859183</v>
      </c>
      <c r="Z31" s="19">
        <v>0</v>
      </c>
      <c r="AA31" s="19">
        <v>3.269570446089669E-3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5.2313127137434703E-2</v>
      </c>
      <c r="AT31" s="19">
        <v>0</v>
      </c>
      <c r="AU31" s="19">
        <v>0</v>
      </c>
      <c r="AV31" s="19">
        <v>0</v>
      </c>
      <c r="AW31" s="19">
        <v>0</v>
      </c>
      <c r="AX31" s="19">
        <v>9.8087113382690078E-3</v>
      </c>
      <c r="AY31" s="19">
        <v>5.0057123529632834</v>
      </c>
      <c r="AZ31" s="19">
        <v>0</v>
      </c>
      <c r="BA31" s="19">
        <v>0</v>
      </c>
      <c r="BB31" s="19">
        <v>0</v>
      </c>
      <c r="BC31" s="19">
        <v>0</v>
      </c>
      <c r="BD31" s="19">
        <v>9.8087113382690078E-3</v>
      </c>
      <c r="BE31" s="19">
        <v>0</v>
      </c>
      <c r="BF31" s="19">
        <v>0</v>
      </c>
      <c r="BG31" s="19">
        <v>6.5391408921793379E-3</v>
      </c>
      <c r="BH31" s="19">
        <v>0</v>
      </c>
      <c r="BI31" s="19">
        <v>0</v>
      </c>
      <c r="BJ31" s="19">
        <v>3.269570446089669E-3</v>
      </c>
      <c r="BK31" s="19">
        <v>0</v>
      </c>
      <c r="BL31" s="19">
        <v>0.34330489683941523</v>
      </c>
      <c r="BM31" s="19">
        <v>0.32695704460896685</v>
      </c>
      <c r="BN31" s="19">
        <v>3.5965274906986359E-2</v>
      </c>
      <c r="BO31" s="19">
        <v>0.32041790371678758</v>
      </c>
      <c r="BP31" s="19">
        <v>0.11770453605922809</v>
      </c>
      <c r="BQ31" s="19">
        <v>0</v>
      </c>
      <c r="BR31" s="19">
        <v>2.6156563568717352E-2</v>
      </c>
      <c r="BS31" s="19">
        <v>0</v>
      </c>
      <c r="BT31" s="19">
        <v>46.607726709008233</v>
      </c>
      <c r="BU31" s="19">
        <v>0</v>
      </c>
      <c r="BV31" s="19">
        <v>0</v>
      </c>
      <c r="BW31" s="19">
        <v>0</v>
      </c>
      <c r="BX31" s="19">
        <v>40.392273290991767</v>
      </c>
      <c r="BY31" s="19">
        <v>0</v>
      </c>
      <c r="BZ31" s="19">
        <v>0</v>
      </c>
      <c r="CA31" s="19">
        <v>40.392273290991767</v>
      </c>
      <c r="CB31" s="19">
        <v>87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3.2064804657834782E-4</v>
      </c>
      <c r="E36" s="19">
        <v>7.7461817568137709E-3</v>
      </c>
      <c r="F36" s="19">
        <v>1.6876212977807779E-5</v>
      </c>
      <c r="G36" s="19">
        <v>5.2316260231204115E-4</v>
      </c>
      <c r="H36" s="19">
        <v>0</v>
      </c>
      <c r="I36" s="19">
        <v>8.4381064889038903E-5</v>
      </c>
      <c r="J36" s="19">
        <v>0</v>
      </c>
      <c r="K36" s="19">
        <v>7.9773858746097381E-2</v>
      </c>
      <c r="L36" s="19">
        <v>0</v>
      </c>
      <c r="M36" s="19">
        <v>0.18293814867943634</v>
      </c>
      <c r="N36" s="19">
        <v>3.8038984051978739E-2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1.4429162096025652E-2</v>
      </c>
      <c r="U36" s="19">
        <v>0</v>
      </c>
      <c r="V36" s="19">
        <v>0</v>
      </c>
      <c r="W36" s="19">
        <v>0</v>
      </c>
      <c r="X36" s="19">
        <v>0</v>
      </c>
      <c r="Y36" s="19">
        <v>7.9824487385030795E-3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5.768289595814699E-2</v>
      </c>
      <c r="AT36" s="19">
        <v>0</v>
      </c>
      <c r="AU36" s="19">
        <v>0</v>
      </c>
      <c r="AV36" s="19">
        <v>0</v>
      </c>
      <c r="AW36" s="19">
        <v>0</v>
      </c>
      <c r="AX36" s="19">
        <v>5.0628638933423337E-5</v>
      </c>
      <c r="AY36" s="19">
        <v>4.6865243439372206E-2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5.0628638933423337E-5</v>
      </c>
      <c r="BH36" s="19">
        <v>0</v>
      </c>
      <c r="BI36" s="19">
        <v>0</v>
      </c>
      <c r="BJ36" s="19">
        <v>0</v>
      </c>
      <c r="BK36" s="19">
        <v>0</v>
      </c>
      <c r="BL36" s="19">
        <v>1.7720023626698169E-3</v>
      </c>
      <c r="BM36" s="19">
        <v>1.6369926588473546E-3</v>
      </c>
      <c r="BN36" s="19">
        <v>6.7504851911231117E-5</v>
      </c>
      <c r="BO36" s="19">
        <v>1.0969538435575057E-3</v>
      </c>
      <c r="BP36" s="19">
        <v>4.050291114673867E-4</v>
      </c>
      <c r="BQ36" s="19">
        <v>0</v>
      </c>
      <c r="BR36" s="19">
        <v>7.9318200995696561E-4</v>
      </c>
      <c r="BS36" s="19">
        <v>0</v>
      </c>
      <c r="BT36" s="19">
        <v>0.44227491350940851</v>
      </c>
      <c r="BU36" s="19">
        <v>0</v>
      </c>
      <c r="BV36" s="19">
        <v>0</v>
      </c>
      <c r="BW36" s="19">
        <v>0</v>
      </c>
      <c r="BX36" s="19">
        <v>0.55772508649059149</v>
      </c>
      <c r="BY36" s="19">
        <v>0</v>
      </c>
      <c r="BZ36" s="19">
        <v>0</v>
      </c>
      <c r="CA36" s="19">
        <v>0.55772508649059149</v>
      </c>
      <c r="CB36" s="19">
        <v>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4.1959702417854929</v>
      </c>
      <c r="E37" s="19">
        <v>47.83471791692498</v>
      </c>
      <c r="F37" s="19">
        <v>3.8411035337879729</v>
      </c>
      <c r="G37" s="19">
        <v>0</v>
      </c>
      <c r="H37" s="19">
        <v>0</v>
      </c>
      <c r="I37" s="19">
        <v>0</v>
      </c>
      <c r="J37" s="19">
        <v>0</v>
      </c>
      <c r="K37" s="19">
        <v>47.713143211407314</v>
      </c>
      <c r="L37" s="19">
        <v>0</v>
      </c>
      <c r="M37" s="19">
        <v>3.7589584624922505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9.2002479851208921E-2</v>
      </c>
      <c r="BI37" s="19">
        <v>0</v>
      </c>
      <c r="BJ37" s="19">
        <v>0</v>
      </c>
      <c r="BK37" s="19">
        <v>0</v>
      </c>
      <c r="BL37" s="19">
        <v>0.22343459392436452</v>
      </c>
      <c r="BM37" s="19">
        <v>0.2300061996280223</v>
      </c>
      <c r="BN37" s="19">
        <v>0</v>
      </c>
      <c r="BO37" s="19">
        <v>2.300061996280223E-2</v>
      </c>
      <c r="BP37" s="19">
        <v>2.9572225666460013E-2</v>
      </c>
      <c r="BQ37" s="19">
        <v>0.12814631122132672</v>
      </c>
      <c r="BR37" s="19">
        <v>2.392064476131432</v>
      </c>
      <c r="BS37" s="19">
        <v>0</v>
      </c>
      <c r="BT37" s="19">
        <v>110.46212027278362</v>
      </c>
      <c r="BU37" s="19">
        <v>0</v>
      </c>
      <c r="BV37" s="19">
        <v>0</v>
      </c>
      <c r="BW37" s="19">
        <v>0</v>
      </c>
      <c r="BX37" s="19">
        <v>48.537879727216364</v>
      </c>
      <c r="BY37" s="19">
        <v>0</v>
      </c>
      <c r="BZ37" s="19">
        <v>0</v>
      </c>
      <c r="CA37" s="19">
        <v>48.537879727216364</v>
      </c>
      <c r="CB37" s="19">
        <v>159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3.919682943001615E-2</v>
      </c>
      <c r="E38" s="19">
        <v>0.35032166303076928</v>
      </c>
      <c r="F38" s="19">
        <v>1.2249009196880045E-2</v>
      </c>
      <c r="G38" s="19">
        <v>0</v>
      </c>
      <c r="H38" s="19">
        <v>0</v>
      </c>
      <c r="I38" s="19">
        <v>0</v>
      </c>
      <c r="J38" s="19">
        <v>0</v>
      </c>
      <c r="K38" s="19">
        <v>8.9368771100436817</v>
      </c>
      <c r="L38" s="19">
        <v>0</v>
      </c>
      <c r="M38" s="19">
        <v>19.020261480915334</v>
      </c>
      <c r="N38" s="19">
        <v>0.8721294548178592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4.6546234948144173E-2</v>
      </c>
      <c r="Z38" s="19">
        <v>0</v>
      </c>
      <c r="AA38" s="19">
        <v>1.4698811036256055E-2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4.8996036787520188E-3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0.8843784640147393</v>
      </c>
      <c r="AT38" s="19">
        <v>7.3494055181280273E-3</v>
      </c>
      <c r="AU38" s="19">
        <v>0</v>
      </c>
      <c r="AV38" s="19">
        <v>0</v>
      </c>
      <c r="AW38" s="19">
        <v>5.8795244145024218E-2</v>
      </c>
      <c r="AX38" s="19">
        <v>0.74718956100968281</v>
      </c>
      <c r="AY38" s="19">
        <v>15.759575232705867</v>
      </c>
      <c r="AZ38" s="19">
        <v>0</v>
      </c>
      <c r="BA38" s="19">
        <v>0</v>
      </c>
      <c r="BB38" s="19">
        <v>5.8795244145024218E-2</v>
      </c>
      <c r="BC38" s="19">
        <v>0</v>
      </c>
      <c r="BD38" s="19">
        <v>4.8996036787520188E-3</v>
      </c>
      <c r="BE38" s="19">
        <v>0</v>
      </c>
      <c r="BF38" s="19">
        <v>5.8795244145024218E-2</v>
      </c>
      <c r="BG38" s="19">
        <v>1.2249009196880045E-2</v>
      </c>
      <c r="BH38" s="19">
        <v>5.1445838626896195E-2</v>
      </c>
      <c r="BI38" s="19">
        <v>0</v>
      </c>
      <c r="BJ38" s="19">
        <v>0</v>
      </c>
      <c r="BK38" s="19">
        <v>0</v>
      </c>
      <c r="BL38" s="19">
        <v>2.2611670977440563</v>
      </c>
      <c r="BM38" s="19">
        <v>2.7462278619405063</v>
      </c>
      <c r="BN38" s="19">
        <v>0.43361492556955361</v>
      </c>
      <c r="BO38" s="19">
        <v>5.1470336645289949</v>
      </c>
      <c r="BP38" s="19">
        <v>1.6805640618119424</v>
      </c>
      <c r="BQ38" s="19">
        <v>1.9598414715008075E-2</v>
      </c>
      <c r="BR38" s="19">
        <v>0.10044187541441638</v>
      </c>
      <c r="BS38" s="19">
        <v>0</v>
      </c>
      <c r="BT38" s="19">
        <v>59.329300946008189</v>
      </c>
      <c r="BU38" s="19">
        <v>0</v>
      </c>
      <c r="BV38" s="19">
        <v>0</v>
      </c>
      <c r="BW38" s="19">
        <v>0</v>
      </c>
      <c r="BX38" s="19">
        <v>424.67069905399177</v>
      </c>
      <c r="BY38" s="19">
        <v>0</v>
      </c>
      <c r="BZ38" s="19">
        <v>0</v>
      </c>
      <c r="CA38" s="19">
        <v>424.67069905399177</v>
      </c>
      <c r="CB38" s="19">
        <v>484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21.917521392568279</v>
      </c>
      <c r="L39" s="19">
        <v>0</v>
      </c>
      <c r="M39" s="19">
        <v>0.10503604501230805</v>
      </c>
      <c r="N39" s="19">
        <v>445.56290294221077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3.5012015004102684E-2</v>
      </c>
      <c r="AS39" s="19">
        <v>0.45515619505333488</v>
      </c>
      <c r="AT39" s="19">
        <v>0.31510813503692414</v>
      </c>
      <c r="AU39" s="19">
        <v>0</v>
      </c>
      <c r="AV39" s="19">
        <v>0.4901682100574376</v>
      </c>
      <c r="AW39" s="19">
        <v>0</v>
      </c>
      <c r="AX39" s="19">
        <v>28.184672078302661</v>
      </c>
      <c r="AY39" s="19">
        <v>1603.0601189778456</v>
      </c>
      <c r="AZ39" s="19">
        <v>0</v>
      </c>
      <c r="BA39" s="19">
        <v>0</v>
      </c>
      <c r="BB39" s="19">
        <v>0</v>
      </c>
      <c r="BC39" s="19">
        <v>0</v>
      </c>
      <c r="BD39" s="19">
        <v>5.8820185206892512</v>
      </c>
      <c r="BE39" s="19">
        <v>0</v>
      </c>
      <c r="BF39" s="19">
        <v>7.0024030008205368E-2</v>
      </c>
      <c r="BG39" s="19">
        <v>0</v>
      </c>
      <c r="BH39" s="19">
        <v>0</v>
      </c>
      <c r="BI39" s="19">
        <v>0</v>
      </c>
      <c r="BJ39" s="19">
        <v>3.5012015004102684E-2</v>
      </c>
      <c r="BK39" s="19">
        <v>0</v>
      </c>
      <c r="BL39" s="19">
        <v>4.0613937404759115</v>
      </c>
      <c r="BM39" s="19">
        <v>3.9213456804595008</v>
      </c>
      <c r="BN39" s="19">
        <v>0.4901682100574376</v>
      </c>
      <c r="BO39" s="19">
        <v>3.9213456804595008</v>
      </c>
      <c r="BP39" s="19">
        <v>10.328544426210291</v>
      </c>
      <c r="BQ39" s="19">
        <v>1.5055166451764155</v>
      </c>
      <c r="BR39" s="19">
        <v>0.56019224006564294</v>
      </c>
      <c r="BS39" s="19">
        <v>0</v>
      </c>
      <c r="BT39" s="19">
        <v>2130.9012571796975</v>
      </c>
      <c r="BU39" s="19">
        <v>0</v>
      </c>
      <c r="BV39" s="19">
        <v>0</v>
      </c>
      <c r="BW39" s="19">
        <v>0</v>
      </c>
      <c r="BX39" s="19">
        <v>2648.098742820302</v>
      </c>
      <c r="BY39" s="19">
        <v>0</v>
      </c>
      <c r="BZ39" s="19">
        <v>0</v>
      </c>
      <c r="CA39" s="19">
        <v>2648.098742820302</v>
      </c>
      <c r="CB39" s="19">
        <v>4779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187.1433045135816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187.1433045135816</v>
      </c>
      <c r="BU40" s="19">
        <v>0</v>
      </c>
      <c r="BV40" s="19">
        <v>0</v>
      </c>
      <c r="BW40" s="19">
        <v>0</v>
      </c>
      <c r="BX40" s="19">
        <v>4774.8566954864182</v>
      </c>
      <c r="BY40" s="19">
        <v>0</v>
      </c>
      <c r="BZ40" s="19">
        <v>0</v>
      </c>
      <c r="CA40" s="19">
        <v>4774.8566954864182</v>
      </c>
      <c r="CB40" s="19">
        <v>4962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0.86629730992590614</v>
      </c>
      <c r="E42" s="19">
        <v>0</v>
      </c>
      <c r="F42" s="19">
        <v>0</v>
      </c>
      <c r="G42" s="19">
        <v>0.24811427808557507</v>
      </c>
      <c r="H42" s="19">
        <v>0</v>
      </c>
      <c r="I42" s="19">
        <v>0</v>
      </c>
      <c r="J42" s="19">
        <v>2.1026633736065683E-3</v>
      </c>
      <c r="K42" s="19">
        <v>0</v>
      </c>
      <c r="L42" s="19">
        <v>0.11354382217475469</v>
      </c>
      <c r="M42" s="19">
        <v>0.29437287230491954</v>
      </c>
      <c r="N42" s="19">
        <v>0</v>
      </c>
      <c r="O42" s="19">
        <v>0</v>
      </c>
      <c r="P42" s="19">
        <v>7.5212268873906947</v>
      </c>
      <c r="Q42" s="19">
        <v>35.152326279954615</v>
      </c>
      <c r="R42" s="19">
        <v>7.2899339162939718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2.5231960483278821E-2</v>
      </c>
      <c r="Z42" s="19">
        <v>0</v>
      </c>
      <c r="AA42" s="19">
        <v>4.4155930845737934E-2</v>
      </c>
      <c r="AB42" s="19">
        <v>3.9950604098524793E-2</v>
      </c>
      <c r="AC42" s="19">
        <v>1.261598024163941E-2</v>
      </c>
      <c r="AD42" s="19">
        <v>0</v>
      </c>
      <c r="AE42" s="19">
        <v>0</v>
      </c>
      <c r="AF42" s="19">
        <v>9.8825178559508703E-2</v>
      </c>
      <c r="AG42" s="19">
        <v>0</v>
      </c>
      <c r="AH42" s="19">
        <v>6.3079901208197052E-3</v>
      </c>
      <c r="AI42" s="19">
        <v>0</v>
      </c>
      <c r="AJ42" s="19">
        <v>0</v>
      </c>
      <c r="AK42" s="19">
        <v>4.6258594219344502</v>
      </c>
      <c r="AL42" s="19">
        <v>0.1324677925372138</v>
      </c>
      <c r="AM42" s="19">
        <v>3.2591282290901811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1.0513316868032842E-2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1.4718643615245977E-2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1.0513316868032842E-2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0.11774914892196782</v>
      </c>
      <c r="BS42" s="19">
        <v>0</v>
      </c>
      <c r="BT42" s="19">
        <v>59.885955543688674</v>
      </c>
      <c r="BU42" s="19">
        <v>0</v>
      </c>
      <c r="BV42" s="19">
        <v>0</v>
      </c>
      <c r="BW42" s="19">
        <v>0</v>
      </c>
      <c r="BX42" s="19">
        <v>3.1140444563113276</v>
      </c>
      <c r="BY42" s="19">
        <v>0</v>
      </c>
      <c r="BZ42" s="19">
        <v>0</v>
      </c>
      <c r="CA42" s="19">
        <v>3.1140444563113276</v>
      </c>
      <c r="CB42" s="19">
        <v>63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3.1126333920687403</v>
      </c>
      <c r="E43" s="19">
        <v>8.0104535825298459E-2</v>
      </c>
      <c r="F43" s="19">
        <v>1.716525767684967E-2</v>
      </c>
      <c r="G43" s="19">
        <v>0.80676711081193442</v>
      </c>
      <c r="H43" s="19">
        <v>1.1958462848205269</v>
      </c>
      <c r="I43" s="19">
        <v>0</v>
      </c>
      <c r="J43" s="19">
        <v>4.005226791264923E-2</v>
      </c>
      <c r="K43" s="19">
        <v>0</v>
      </c>
      <c r="L43" s="19">
        <v>0.726662574986636</v>
      </c>
      <c r="M43" s="19">
        <v>1.3045595834405748</v>
      </c>
      <c r="N43" s="19">
        <v>0</v>
      </c>
      <c r="O43" s="19">
        <v>0</v>
      </c>
      <c r="P43" s="19">
        <v>23.390524460987152</v>
      </c>
      <c r="Q43" s="19">
        <v>4.6346195727494104</v>
      </c>
      <c r="R43" s="19">
        <v>8.7313944049575323</v>
      </c>
      <c r="S43" s="19">
        <v>0</v>
      </c>
      <c r="T43" s="19">
        <v>0.99558494525728092</v>
      </c>
      <c r="U43" s="19">
        <v>0</v>
      </c>
      <c r="V43" s="19">
        <v>0</v>
      </c>
      <c r="W43" s="19">
        <v>0</v>
      </c>
      <c r="X43" s="19">
        <v>0</v>
      </c>
      <c r="Y43" s="19">
        <v>0.18881783444534639</v>
      </c>
      <c r="Z43" s="19">
        <v>0</v>
      </c>
      <c r="AA43" s="19">
        <v>5.7217525589498899E-3</v>
      </c>
      <c r="AB43" s="19">
        <v>4.1082183373260213</v>
      </c>
      <c r="AC43" s="19">
        <v>9.1548040943198239E-2</v>
      </c>
      <c r="AD43" s="19">
        <v>0</v>
      </c>
      <c r="AE43" s="19">
        <v>0</v>
      </c>
      <c r="AF43" s="19">
        <v>1.144350511789978E-2</v>
      </c>
      <c r="AG43" s="19">
        <v>0</v>
      </c>
      <c r="AH43" s="19">
        <v>4.005226791264923E-2</v>
      </c>
      <c r="AI43" s="19">
        <v>4.005226791264923E-2</v>
      </c>
      <c r="AJ43" s="19">
        <v>3.433051535369934E-2</v>
      </c>
      <c r="AK43" s="19">
        <v>0</v>
      </c>
      <c r="AL43" s="19">
        <v>0.4234096893622919</v>
      </c>
      <c r="AM43" s="19">
        <v>3.3128947316319866</v>
      </c>
      <c r="AN43" s="19">
        <v>5.7217525589498899E-3</v>
      </c>
      <c r="AO43" s="19">
        <v>0.2174265972400958</v>
      </c>
      <c r="AP43" s="19">
        <v>7.4382783266348576E-2</v>
      </c>
      <c r="AQ43" s="19">
        <v>5.1095250351422514</v>
      </c>
      <c r="AR43" s="19">
        <v>1.144350511789978E-2</v>
      </c>
      <c r="AS43" s="19">
        <v>1.0814112336415291</v>
      </c>
      <c r="AT43" s="19">
        <v>0.38907917400859254</v>
      </c>
      <c r="AU43" s="19">
        <v>0.12015680373794768</v>
      </c>
      <c r="AV43" s="19">
        <v>0</v>
      </c>
      <c r="AW43" s="19">
        <v>0</v>
      </c>
      <c r="AX43" s="19">
        <v>2.7006672078243481</v>
      </c>
      <c r="AY43" s="19">
        <v>1.882456591894514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1.716525767684967E-2</v>
      </c>
      <c r="BH43" s="19">
        <v>0</v>
      </c>
      <c r="BI43" s="19">
        <v>0</v>
      </c>
      <c r="BJ43" s="19">
        <v>8.0104535825298459E-2</v>
      </c>
      <c r="BK43" s="19">
        <v>0</v>
      </c>
      <c r="BL43" s="19">
        <v>0.33758340097804351</v>
      </c>
      <c r="BM43" s="19">
        <v>0.40624443168544222</v>
      </c>
      <c r="BN43" s="19">
        <v>0</v>
      </c>
      <c r="BO43" s="19">
        <v>0.20598309212219607</v>
      </c>
      <c r="BP43" s="19">
        <v>0.1144350511789978</v>
      </c>
      <c r="BQ43" s="19">
        <v>0</v>
      </c>
      <c r="BR43" s="19">
        <v>7.3810608010453587</v>
      </c>
      <c r="BS43" s="19">
        <v>0</v>
      </c>
      <c r="BT43" s="19">
        <v>73.427250589003947</v>
      </c>
      <c r="BU43" s="19">
        <v>0</v>
      </c>
      <c r="BV43" s="19">
        <v>0</v>
      </c>
      <c r="BW43" s="19">
        <v>0</v>
      </c>
      <c r="BX43" s="19">
        <v>215.57274941099607</v>
      </c>
      <c r="BY43" s="19">
        <v>0</v>
      </c>
      <c r="BZ43" s="19">
        <v>0</v>
      </c>
      <c r="CA43" s="19">
        <v>215.57274941099607</v>
      </c>
      <c r="CB43" s="19">
        <v>289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6.8647177180731454E-3</v>
      </c>
      <c r="E45" s="19">
        <v>3.4323588590365727E-3</v>
      </c>
      <c r="F45" s="19">
        <v>0</v>
      </c>
      <c r="G45" s="19">
        <v>0</v>
      </c>
      <c r="H45" s="19">
        <v>3.0891229731329149E-2</v>
      </c>
      <c r="I45" s="19">
        <v>0</v>
      </c>
      <c r="J45" s="19">
        <v>0</v>
      </c>
      <c r="K45" s="19">
        <v>2.0594153154219433E-2</v>
      </c>
      <c r="L45" s="19">
        <v>0</v>
      </c>
      <c r="M45" s="19">
        <v>2.7458870872292582E-2</v>
      </c>
      <c r="N45" s="19">
        <v>0</v>
      </c>
      <c r="O45" s="19">
        <v>0</v>
      </c>
      <c r="P45" s="19">
        <v>0</v>
      </c>
      <c r="Q45" s="19">
        <v>0</v>
      </c>
      <c r="R45" s="19">
        <v>29.274588708722924</v>
      </c>
      <c r="S45" s="19">
        <v>0</v>
      </c>
      <c r="T45" s="19">
        <v>0.38442419221209606</v>
      </c>
      <c r="U45" s="19">
        <v>0</v>
      </c>
      <c r="V45" s="19">
        <v>0</v>
      </c>
      <c r="W45" s="19">
        <v>0</v>
      </c>
      <c r="X45" s="19">
        <v>0</v>
      </c>
      <c r="Y45" s="19">
        <v>1.0297076577109716E-2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0.14415907207953604</v>
      </c>
      <c r="AG45" s="19">
        <v>0</v>
      </c>
      <c r="AH45" s="19">
        <v>0</v>
      </c>
      <c r="AI45" s="19">
        <v>0</v>
      </c>
      <c r="AJ45" s="19">
        <v>6.8647177180731454E-3</v>
      </c>
      <c r="AK45" s="19">
        <v>2.7458870872292582E-2</v>
      </c>
      <c r="AL45" s="19">
        <v>0</v>
      </c>
      <c r="AM45" s="19">
        <v>0.18191501952893832</v>
      </c>
      <c r="AN45" s="19">
        <v>0</v>
      </c>
      <c r="AO45" s="19">
        <v>0.76198366670611906</v>
      </c>
      <c r="AP45" s="19">
        <v>0</v>
      </c>
      <c r="AQ45" s="19">
        <v>0.15102378979760919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3.4323588590365727E-3</v>
      </c>
      <c r="AY45" s="19">
        <v>0</v>
      </c>
      <c r="AZ45" s="19">
        <v>0</v>
      </c>
      <c r="BA45" s="19">
        <v>0.14415907207953604</v>
      </c>
      <c r="BB45" s="19">
        <v>0</v>
      </c>
      <c r="BC45" s="19">
        <v>1.3729435436146291E-2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2.0594153154219433E-2</v>
      </c>
      <c r="BK45" s="19">
        <v>0.31920937389040127</v>
      </c>
      <c r="BL45" s="19">
        <v>0.26085927328677949</v>
      </c>
      <c r="BM45" s="19">
        <v>3.4323588590365727E-3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31.797372470114805</v>
      </c>
      <c r="BU45" s="19">
        <v>0</v>
      </c>
      <c r="BV45" s="19">
        <v>0</v>
      </c>
      <c r="BW45" s="19">
        <v>0</v>
      </c>
      <c r="BX45" s="19">
        <v>200.20262752988521</v>
      </c>
      <c r="BY45" s="19">
        <v>0</v>
      </c>
      <c r="BZ45" s="19">
        <v>0</v>
      </c>
      <c r="CA45" s="19">
        <v>200.20262752988521</v>
      </c>
      <c r="CB45" s="19">
        <v>232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6.2202733412284354</v>
      </c>
      <c r="E46" s="19">
        <v>4.2912012290753125</v>
      </c>
      <c r="F46" s="19">
        <v>0.29132925775373686</v>
      </c>
      <c r="G46" s="19">
        <v>5.5116346061517781E-2</v>
      </c>
      <c r="H46" s="19">
        <v>0</v>
      </c>
      <c r="I46" s="19">
        <v>0</v>
      </c>
      <c r="J46" s="19">
        <v>0</v>
      </c>
      <c r="K46" s="19">
        <v>0.51179464199980795</v>
      </c>
      <c r="L46" s="19">
        <v>0</v>
      </c>
      <c r="M46" s="19">
        <v>4.212463591844573</v>
      </c>
      <c r="N46" s="19">
        <v>0.96059917421502417</v>
      </c>
      <c r="O46" s="19">
        <v>0</v>
      </c>
      <c r="P46" s="19">
        <v>0.32282431264603273</v>
      </c>
      <c r="Q46" s="19">
        <v>0</v>
      </c>
      <c r="R46" s="19">
        <v>0</v>
      </c>
      <c r="S46" s="19">
        <v>34.447716288448618</v>
      </c>
      <c r="T46" s="19">
        <v>5.0313350190442661</v>
      </c>
      <c r="U46" s="19">
        <v>0</v>
      </c>
      <c r="V46" s="19">
        <v>0</v>
      </c>
      <c r="W46" s="19">
        <v>0</v>
      </c>
      <c r="X46" s="19">
        <v>0.24408667541529303</v>
      </c>
      <c r="Y46" s="19">
        <v>0.46455205966136415</v>
      </c>
      <c r="Z46" s="19">
        <v>0</v>
      </c>
      <c r="AA46" s="19">
        <v>0</v>
      </c>
      <c r="AB46" s="19">
        <v>0</v>
      </c>
      <c r="AC46" s="19">
        <v>0.39368818615369844</v>
      </c>
      <c r="AD46" s="19">
        <v>0.18109656563070128</v>
      </c>
      <c r="AE46" s="19">
        <v>0</v>
      </c>
      <c r="AF46" s="19">
        <v>2.5432256825528916</v>
      </c>
      <c r="AG46" s="19">
        <v>0</v>
      </c>
      <c r="AH46" s="19">
        <v>3.9368818615369845E-2</v>
      </c>
      <c r="AI46" s="19">
        <v>2.968408923598886</v>
      </c>
      <c r="AJ46" s="19">
        <v>1.3700348878148705</v>
      </c>
      <c r="AK46" s="19">
        <v>0.96847293793809819</v>
      </c>
      <c r="AL46" s="19">
        <v>1.5668789808917198</v>
      </c>
      <c r="AM46" s="19">
        <v>60.108312261946679</v>
      </c>
      <c r="AN46" s="19">
        <v>0</v>
      </c>
      <c r="AO46" s="19">
        <v>4.4486765035367926</v>
      </c>
      <c r="AP46" s="19">
        <v>5.5116346061517781E-2</v>
      </c>
      <c r="AQ46" s="19">
        <v>57.596581634286082</v>
      </c>
      <c r="AR46" s="19">
        <v>0</v>
      </c>
      <c r="AS46" s="19">
        <v>24.692123035559966</v>
      </c>
      <c r="AT46" s="19">
        <v>0</v>
      </c>
      <c r="AU46" s="19">
        <v>0</v>
      </c>
      <c r="AV46" s="19">
        <v>0</v>
      </c>
      <c r="AW46" s="19">
        <v>1.0078417565534679</v>
      </c>
      <c r="AX46" s="19">
        <v>0</v>
      </c>
      <c r="AY46" s="19">
        <v>0</v>
      </c>
      <c r="AZ46" s="19">
        <v>0</v>
      </c>
      <c r="BA46" s="19">
        <v>1.2046858496303172</v>
      </c>
      <c r="BB46" s="19">
        <v>0</v>
      </c>
      <c r="BC46" s="19">
        <v>0</v>
      </c>
      <c r="BD46" s="19">
        <v>0</v>
      </c>
      <c r="BE46" s="19">
        <v>4.7636270524597508</v>
      </c>
      <c r="BF46" s="19">
        <v>0</v>
      </c>
      <c r="BG46" s="19">
        <v>0</v>
      </c>
      <c r="BH46" s="19">
        <v>0</v>
      </c>
      <c r="BI46" s="19">
        <v>0</v>
      </c>
      <c r="BJ46" s="19">
        <v>1.259802195691835</v>
      </c>
      <c r="BK46" s="19">
        <v>0</v>
      </c>
      <c r="BL46" s="19">
        <v>0.63777486156899155</v>
      </c>
      <c r="BM46" s="19">
        <v>0.25196043913836697</v>
      </c>
      <c r="BN46" s="19">
        <v>0</v>
      </c>
      <c r="BO46" s="19">
        <v>2.3621291169221906E-2</v>
      </c>
      <c r="BP46" s="19">
        <v>0</v>
      </c>
      <c r="BQ46" s="19">
        <v>0</v>
      </c>
      <c r="BR46" s="19">
        <v>2.1180424415068977</v>
      </c>
      <c r="BS46" s="19">
        <v>0</v>
      </c>
      <c r="BT46" s="19">
        <v>225.25263258970008</v>
      </c>
      <c r="BU46" s="19">
        <v>0</v>
      </c>
      <c r="BV46" s="19">
        <v>0</v>
      </c>
      <c r="BW46" s="19">
        <v>0</v>
      </c>
      <c r="BX46" s="19">
        <v>20.070223730115544</v>
      </c>
      <c r="BY46" s="19">
        <v>0.67714368018436133</v>
      </c>
      <c r="BZ46" s="19">
        <v>0</v>
      </c>
      <c r="CA46" s="19">
        <v>20.747367410299908</v>
      </c>
      <c r="CB46" s="19">
        <v>246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11.304720013534089</v>
      </c>
      <c r="E48" s="19">
        <v>3.8505159871426158</v>
      </c>
      <c r="F48" s="19">
        <v>0.47720069926126435</v>
      </c>
      <c r="G48" s="19">
        <v>8.2275982631252464E-2</v>
      </c>
      <c r="H48" s="19">
        <v>1.2176845429425365</v>
      </c>
      <c r="I48" s="19">
        <v>2.1391755484125641</v>
      </c>
      <c r="J48" s="19">
        <v>0.49365589578751484</v>
      </c>
      <c r="K48" s="19">
        <v>68.289065583939546</v>
      </c>
      <c r="L48" s="19">
        <v>0.49365589578751484</v>
      </c>
      <c r="M48" s="19">
        <v>81.025387695257436</v>
      </c>
      <c r="N48" s="19">
        <v>5.2162972988214067</v>
      </c>
      <c r="O48" s="19">
        <v>13.31225398973665</v>
      </c>
      <c r="P48" s="19">
        <v>12.983150059211638</v>
      </c>
      <c r="Q48" s="19">
        <v>7.4542040263914728</v>
      </c>
      <c r="R48" s="19">
        <v>15.698257486042971</v>
      </c>
      <c r="S48" s="19">
        <v>19.910787796763099</v>
      </c>
      <c r="T48" s="19">
        <v>178.2920543619241</v>
      </c>
      <c r="U48" s="19">
        <v>26.048576101054532</v>
      </c>
      <c r="V48" s="19">
        <v>3.0442113573563412</v>
      </c>
      <c r="W48" s="19">
        <v>1.2176845429425365</v>
      </c>
      <c r="X48" s="19">
        <v>1.5632436699937968</v>
      </c>
      <c r="Y48" s="19">
        <v>4.0150679524051203</v>
      </c>
      <c r="Z48" s="19">
        <v>34.243263971127277</v>
      </c>
      <c r="AA48" s="19">
        <v>19.038662380871823</v>
      </c>
      <c r="AB48" s="19">
        <v>44.791044944453837</v>
      </c>
      <c r="AC48" s="19">
        <v>35.033113404387301</v>
      </c>
      <c r="AD48" s="19">
        <v>0.65820786105001972</v>
      </c>
      <c r="AE48" s="19">
        <v>0.24682794789375742</v>
      </c>
      <c r="AF48" s="19">
        <v>28.829504313990867</v>
      </c>
      <c r="AG48" s="19">
        <v>16.932397225511757</v>
      </c>
      <c r="AH48" s="19">
        <v>9.0339028929115219</v>
      </c>
      <c r="AI48" s="19">
        <v>3.0606665538825917</v>
      </c>
      <c r="AJ48" s="19">
        <v>5.8415947668189254</v>
      </c>
      <c r="AK48" s="19">
        <v>16.488106919302997</v>
      </c>
      <c r="AL48" s="19">
        <v>1.234139739468787</v>
      </c>
      <c r="AM48" s="19">
        <v>20.108250155078103</v>
      </c>
      <c r="AN48" s="19">
        <v>0.34555912705126035</v>
      </c>
      <c r="AO48" s="19">
        <v>1.5961540630462978</v>
      </c>
      <c r="AP48" s="19">
        <v>1.2835053290475384</v>
      </c>
      <c r="AQ48" s="19">
        <v>7.1251000958664639</v>
      </c>
      <c r="AR48" s="19">
        <v>13.986917047312918</v>
      </c>
      <c r="AS48" s="19">
        <v>124.53292731066374</v>
      </c>
      <c r="AT48" s="19">
        <v>3.8998815767213668</v>
      </c>
      <c r="AU48" s="19">
        <v>1.1354085603112842</v>
      </c>
      <c r="AV48" s="19">
        <v>0.42783510968251282</v>
      </c>
      <c r="AW48" s="19">
        <v>6.3681610556589412</v>
      </c>
      <c r="AX48" s="19">
        <v>4.1631647211413743</v>
      </c>
      <c r="AY48" s="19">
        <v>29.356070602830879</v>
      </c>
      <c r="AZ48" s="19">
        <v>19.31840072181808</v>
      </c>
      <c r="BA48" s="19">
        <v>2.6328314442000789</v>
      </c>
      <c r="BB48" s="19">
        <v>0.78984943326002366</v>
      </c>
      <c r="BC48" s="19">
        <v>11.205988834376587</v>
      </c>
      <c r="BD48" s="19">
        <v>31.511701347769694</v>
      </c>
      <c r="BE48" s="19">
        <v>6.6478993966051991</v>
      </c>
      <c r="BF48" s="19">
        <v>35.279941352281057</v>
      </c>
      <c r="BG48" s="19">
        <v>8.7047989623865103</v>
      </c>
      <c r="BH48" s="19">
        <v>10.218677042801557</v>
      </c>
      <c r="BI48" s="19">
        <v>9.0009924998590201</v>
      </c>
      <c r="BJ48" s="19">
        <v>44.445485817402577</v>
      </c>
      <c r="BK48" s="19">
        <v>0.82275982631252464</v>
      </c>
      <c r="BL48" s="19">
        <v>15.747623075621723</v>
      </c>
      <c r="BM48" s="19">
        <v>16.043816613094233</v>
      </c>
      <c r="BN48" s="19">
        <v>10.35031861501156</v>
      </c>
      <c r="BO48" s="19">
        <v>2.9619353747250887</v>
      </c>
      <c r="BP48" s="19">
        <v>18.956386398240568</v>
      </c>
      <c r="BQ48" s="19">
        <v>0.67466305757627032</v>
      </c>
      <c r="BR48" s="19">
        <v>11.419906389217843</v>
      </c>
      <c r="BS48" s="19">
        <v>0</v>
      </c>
      <c r="BT48" s="19">
        <v>1144.6234703659843</v>
      </c>
      <c r="BU48" s="19">
        <v>0</v>
      </c>
      <c r="BV48" s="19">
        <v>0</v>
      </c>
      <c r="BW48" s="19">
        <v>0</v>
      </c>
      <c r="BX48" s="19">
        <v>314.37652963401564</v>
      </c>
      <c r="BY48" s="19">
        <v>0</v>
      </c>
      <c r="BZ48" s="19">
        <v>0</v>
      </c>
      <c r="CA48" s="19">
        <v>314.37652963401564</v>
      </c>
      <c r="CB48" s="19">
        <v>1459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2.28824098383308E-2</v>
      </c>
      <c r="E49" s="19">
        <v>0</v>
      </c>
      <c r="F49" s="19">
        <v>1.0169959928147022E-2</v>
      </c>
      <c r="G49" s="19">
        <v>0</v>
      </c>
      <c r="H49" s="19">
        <v>1.2712449910183778E-2</v>
      </c>
      <c r="I49" s="19">
        <v>4.8307309658698359E-2</v>
      </c>
      <c r="J49" s="19">
        <v>1.7797429874257288E-2</v>
      </c>
      <c r="K49" s="19">
        <v>0.20848417852701395</v>
      </c>
      <c r="L49" s="19">
        <v>6.3562249550918895E-2</v>
      </c>
      <c r="M49" s="19">
        <v>0.29238634793422691</v>
      </c>
      <c r="N49" s="19">
        <v>1.0525908525632168</v>
      </c>
      <c r="O49" s="19">
        <v>0</v>
      </c>
      <c r="P49" s="19">
        <v>4.3222329694624848E-2</v>
      </c>
      <c r="Q49" s="19">
        <v>4.3222329694624848E-2</v>
      </c>
      <c r="R49" s="19">
        <v>2.5424899820367556E-2</v>
      </c>
      <c r="S49" s="19">
        <v>7.3732209479065905E-2</v>
      </c>
      <c r="T49" s="19">
        <v>0.5568053060660495</v>
      </c>
      <c r="U49" s="19">
        <v>4.9044631753489014</v>
      </c>
      <c r="V49" s="19">
        <v>1.7797429874257288E-2</v>
      </c>
      <c r="W49" s="19">
        <v>3.5594859748514576E-2</v>
      </c>
      <c r="X49" s="19">
        <v>2.5424899820367555E-3</v>
      </c>
      <c r="Y49" s="19">
        <v>7.1189719497029152E-2</v>
      </c>
      <c r="Z49" s="19">
        <v>0</v>
      </c>
      <c r="AA49" s="19">
        <v>3.3052369766477824E-2</v>
      </c>
      <c r="AB49" s="19">
        <v>9.15296393533232E-2</v>
      </c>
      <c r="AC49" s="19">
        <v>3.0509879784441064E-2</v>
      </c>
      <c r="AD49" s="19">
        <v>6.3562249550918895E-2</v>
      </c>
      <c r="AE49" s="19">
        <v>5.084979964073511E-3</v>
      </c>
      <c r="AF49" s="19">
        <v>8.1359679425176176E-2</v>
      </c>
      <c r="AG49" s="19">
        <v>0.83139422412601904</v>
      </c>
      <c r="AH49" s="19">
        <v>3.8137349730551336E-2</v>
      </c>
      <c r="AI49" s="19">
        <v>6.86472295149924E-2</v>
      </c>
      <c r="AJ49" s="19">
        <v>8.1359679425176176E-2</v>
      </c>
      <c r="AK49" s="19">
        <v>7.6274699461102671E-2</v>
      </c>
      <c r="AL49" s="19">
        <v>2.0339919856294044E-2</v>
      </c>
      <c r="AM49" s="19">
        <v>0.10932706922758048</v>
      </c>
      <c r="AN49" s="19">
        <v>0</v>
      </c>
      <c r="AO49" s="19">
        <v>0.10932706922758048</v>
      </c>
      <c r="AP49" s="19">
        <v>3.8137349730551336E-2</v>
      </c>
      <c r="AQ49" s="19">
        <v>0.1322094790659113</v>
      </c>
      <c r="AR49" s="19">
        <v>0.38900096725162359</v>
      </c>
      <c r="AS49" s="19">
        <v>29.319994472847863</v>
      </c>
      <c r="AT49" s="19">
        <v>0.22628160840127123</v>
      </c>
      <c r="AU49" s="19">
        <v>2.5424899820367555E-3</v>
      </c>
      <c r="AV49" s="19">
        <v>0.18051678872460963</v>
      </c>
      <c r="AW49" s="19">
        <v>0.19831421859886691</v>
      </c>
      <c r="AX49" s="19">
        <v>7.6274699461102661E-3</v>
      </c>
      <c r="AY49" s="19">
        <v>0.24662152825756531</v>
      </c>
      <c r="AZ49" s="19">
        <v>6.2036755561696832</v>
      </c>
      <c r="BA49" s="19">
        <v>1.1034406522039519</v>
      </c>
      <c r="BB49" s="19">
        <v>2.8577587398093134</v>
      </c>
      <c r="BC49" s="19">
        <v>2.6467320713002627</v>
      </c>
      <c r="BD49" s="19">
        <v>6.8392980516788722</v>
      </c>
      <c r="BE49" s="19">
        <v>1.4797291695453918</v>
      </c>
      <c r="BF49" s="19">
        <v>2.3518032333839991</v>
      </c>
      <c r="BG49" s="19">
        <v>1.0322509327069227</v>
      </c>
      <c r="BH49" s="19">
        <v>11.156446041177283</v>
      </c>
      <c r="BI49" s="19">
        <v>0.21865413845516096</v>
      </c>
      <c r="BJ49" s="19">
        <v>5.8400994887384279</v>
      </c>
      <c r="BK49" s="19">
        <v>5.084979964073511E-3</v>
      </c>
      <c r="BL49" s="19">
        <v>4.1137487909354702</v>
      </c>
      <c r="BM49" s="19">
        <v>1.070388282437474</v>
      </c>
      <c r="BN49" s="19">
        <v>5.0849799640735112E-2</v>
      </c>
      <c r="BO49" s="19">
        <v>0.35340610750310902</v>
      </c>
      <c r="BP49" s="19">
        <v>0.10169959928147022</v>
      </c>
      <c r="BQ49" s="19">
        <v>1.4822716595274286</v>
      </c>
      <c r="BR49" s="19">
        <v>1.3780295702639216</v>
      </c>
      <c r="BS49" s="19">
        <v>0</v>
      </c>
      <c r="BT49" s="19">
        <v>90.169407212933535</v>
      </c>
      <c r="BU49" s="19">
        <v>0</v>
      </c>
      <c r="BV49" s="19">
        <v>0</v>
      </c>
      <c r="BW49" s="19">
        <v>0</v>
      </c>
      <c r="BX49" s="19">
        <v>1.8305927870664638</v>
      </c>
      <c r="BY49" s="19">
        <v>0</v>
      </c>
      <c r="BZ49" s="19">
        <v>0</v>
      </c>
      <c r="CA49" s="19">
        <v>1.8305927870664638</v>
      </c>
      <c r="CB49" s="19">
        <v>92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0.6676141517992138</v>
      </c>
      <c r="E55" s="19">
        <v>0.45963108557605081</v>
      </c>
      <c r="F55" s="19">
        <v>2.7577865134563052E-2</v>
      </c>
      <c r="G55" s="19">
        <v>9.5756476161677241E-3</v>
      </c>
      <c r="H55" s="19">
        <v>0.51478681584517694</v>
      </c>
      <c r="I55" s="19">
        <v>0.21219635117427676</v>
      </c>
      <c r="J55" s="19">
        <v>5.6304807983066224E-2</v>
      </c>
      <c r="K55" s="19">
        <v>3.868561636931761E-2</v>
      </c>
      <c r="L55" s="19">
        <v>3.83025904646709E-4</v>
      </c>
      <c r="M55" s="19">
        <v>0.25241407116218123</v>
      </c>
      <c r="N55" s="19">
        <v>3.3706279608910393E-2</v>
      </c>
      <c r="O55" s="19">
        <v>1.532103618586836E-3</v>
      </c>
      <c r="P55" s="19">
        <v>3.6770486846084062E-2</v>
      </c>
      <c r="Q55" s="19">
        <v>0</v>
      </c>
      <c r="R55" s="19">
        <v>5.3240600745892555E-2</v>
      </c>
      <c r="S55" s="19">
        <v>0</v>
      </c>
      <c r="T55" s="19">
        <v>0.22062292107650441</v>
      </c>
      <c r="U55" s="19">
        <v>0</v>
      </c>
      <c r="V55" s="19">
        <v>68.810603769781267</v>
      </c>
      <c r="W55" s="19">
        <v>0</v>
      </c>
      <c r="X55" s="19">
        <v>0.69825622417095057</v>
      </c>
      <c r="Y55" s="19">
        <v>0.31676242314282838</v>
      </c>
      <c r="Z55" s="19">
        <v>0.13252696300776132</v>
      </c>
      <c r="AA55" s="19">
        <v>3.8302590464670901E-3</v>
      </c>
      <c r="AB55" s="19">
        <v>0.58105029734905755</v>
      </c>
      <c r="AC55" s="19">
        <v>1.0425965124483418</v>
      </c>
      <c r="AD55" s="19">
        <v>1.0073581292208447</v>
      </c>
      <c r="AE55" s="19">
        <v>7.5073077310754965E-2</v>
      </c>
      <c r="AF55" s="19">
        <v>6.2433222457413569E-2</v>
      </c>
      <c r="AG55" s="19">
        <v>3.83025904646709E-4</v>
      </c>
      <c r="AH55" s="19">
        <v>0.25892551154117527</v>
      </c>
      <c r="AI55" s="19">
        <v>8.0435439975808889E-2</v>
      </c>
      <c r="AJ55" s="19">
        <v>7.2391895978227996E-2</v>
      </c>
      <c r="AK55" s="19">
        <v>0.12410039310553371</v>
      </c>
      <c r="AL55" s="19">
        <v>6.5114403789940534E-3</v>
      </c>
      <c r="AM55" s="19">
        <v>3.3323253704263686E-2</v>
      </c>
      <c r="AN55" s="19">
        <v>8.6946880354802941E-2</v>
      </c>
      <c r="AO55" s="19">
        <v>9.6139502066323962E-2</v>
      </c>
      <c r="AP55" s="19">
        <v>6.1284144743473441E-2</v>
      </c>
      <c r="AQ55" s="19">
        <v>0.70553371635923801</v>
      </c>
      <c r="AR55" s="19">
        <v>1.532103618586836E-3</v>
      </c>
      <c r="AS55" s="19">
        <v>2.0200786211067432</v>
      </c>
      <c r="AT55" s="19">
        <v>1.7014010684406815</v>
      </c>
      <c r="AU55" s="19">
        <v>2.6045761515976214E-2</v>
      </c>
      <c r="AV55" s="19">
        <v>0</v>
      </c>
      <c r="AW55" s="19">
        <v>4.25158754157847E-2</v>
      </c>
      <c r="AX55" s="19">
        <v>7.2774921882874707E-3</v>
      </c>
      <c r="AY55" s="19">
        <v>1.0969861909081746</v>
      </c>
      <c r="AZ55" s="19">
        <v>0</v>
      </c>
      <c r="BA55" s="19">
        <v>1.532103618586836E-3</v>
      </c>
      <c r="BB55" s="19">
        <v>0</v>
      </c>
      <c r="BC55" s="19">
        <v>0</v>
      </c>
      <c r="BD55" s="19">
        <v>0</v>
      </c>
      <c r="BE55" s="19">
        <v>1.1490777139401269E-3</v>
      </c>
      <c r="BF55" s="19">
        <v>0</v>
      </c>
      <c r="BG55" s="19">
        <v>5.9752041124886607E-2</v>
      </c>
      <c r="BH55" s="19">
        <v>9.9586735208144345E-3</v>
      </c>
      <c r="BI55" s="19">
        <v>9.1926217115210151E-2</v>
      </c>
      <c r="BJ55" s="19">
        <v>7.6605180929341799E-4</v>
      </c>
      <c r="BK55" s="19">
        <v>0</v>
      </c>
      <c r="BL55" s="19">
        <v>0.23364580183449249</v>
      </c>
      <c r="BM55" s="19">
        <v>5.4389678459832676E-2</v>
      </c>
      <c r="BN55" s="19">
        <v>0</v>
      </c>
      <c r="BO55" s="19">
        <v>9.1926217115210155E-3</v>
      </c>
      <c r="BP55" s="19">
        <v>1.9917347041628869E-2</v>
      </c>
      <c r="BQ55" s="19">
        <v>1.532103618586836E-3</v>
      </c>
      <c r="BR55" s="19">
        <v>0.12218526358230017</v>
      </c>
      <c r="BS55" s="19">
        <v>0</v>
      </c>
      <c r="BT55" s="19">
        <v>82.343292006854156</v>
      </c>
      <c r="BU55" s="19">
        <v>0</v>
      </c>
      <c r="BV55" s="19">
        <v>0</v>
      </c>
      <c r="BW55" s="19">
        <v>0</v>
      </c>
      <c r="BX55" s="19">
        <v>12.656707993145853</v>
      </c>
      <c r="BY55" s="19">
        <v>0</v>
      </c>
      <c r="BZ55" s="19">
        <v>0</v>
      </c>
      <c r="CA55" s="19">
        <v>12.656707993145853</v>
      </c>
      <c r="CB55" s="19">
        <v>95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0.62416107382550334</v>
      </c>
      <c r="E57" s="19">
        <v>0.1278085789320105</v>
      </c>
      <c r="F57" s="19">
        <v>7.8786110300554414E-3</v>
      </c>
      <c r="G57" s="19">
        <v>1.0154654216515903E-2</v>
      </c>
      <c r="H57" s="19">
        <v>0.27119929967901957</v>
      </c>
      <c r="I57" s="19">
        <v>8.7540122556171583E-5</v>
      </c>
      <c r="J57" s="19">
        <v>1.1817916545083162E-2</v>
      </c>
      <c r="K57" s="19">
        <v>8.7540122556171583E-5</v>
      </c>
      <c r="L57" s="19">
        <v>1.4269039976655965E-2</v>
      </c>
      <c r="M57" s="19">
        <v>7.4671724540414347E-2</v>
      </c>
      <c r="N57" s="19">
        <v>1.1467756054858476E-2</v>
      </c>
      <c r="O57" s="19">
        <v>0</v>
      </c>
      <c r="P57" s="19">
        <v>2.4248613948059529E-2</v>
      </c>
      <c r="Q57" s="19">
        <v>0</v>
      </c>
      <c r="R57" s="19">
        <v>3.0026262036766851E-2</v>
      </c>
      <c r="S57" s="19">
        <v>0</v>
      </c>
      <c r="T57" s="19">
        <v>0.38053691275167784</v>
      </c>
      <c r="U57" s="19">
        <v>1.2255617157864022E-3</v>
      </c>
      <c r="V57" s="19">
        <v>0</v>
      </c>
      <c r="W57" s="19">
        <v>1.4006419608987453E-3</v>
      </c>
      <c r="X57" s="19">
        <v>2.7935803910125472</v>
      </c>
      <c r="Y57" s="19">
        <v>0.40198424277793987</v>
      </c>
      <c r="Z57" s="19">
        <v>0.151531952144733</v>
      </c>
      <c r="AA57" s="19">
        <v>2.5299095418733583E-2</v>
      </c>
      <c r="AB57" s="19">
        <v>6.4341990078786118E-2</v>
      </c>
      <c r="AC57" s="19">
        <v>0.21998832798365919</v>
      </c>
      <c r="AD57" s="19">
        <v>8.3338196673475334E-2</v>
      </c>
      <c r="AE57" s="19">
        <v>0.1016340822877152</v>
      </c>
      <c r="AF57" s="19">
        <v>4.884738838634374E-2</v>
      </c>
      <c r="AG57" s="19">
        <v>0</v>
      </c>
      <c r="AH57" s="19">
        <v>2.4161073825503358E-2</v>
      </c>
      <c r="AI57" s="19">
        <v>2.0134228187919461E-3</v>
      </c>
      <c r="AJ57" s="19">
        <v>1.1380215932302305E-3</v>
      </c>
      <c r="AK57" s="19">
        <v>1.2255617157864022E-3</v>
      </c>
      <c r="AL57" s="19">
        <v>1.6895243653341115E-2</v>
      </c>
      <c r="AM57" s="19">
        <v>2.8187919463087248E-2</v>
      </c>
      <c r="AN57" s="19">
        <v>2.7224978114969364E-2</v>
      </c>
      <c r="AO57" s="19">
        <v>2.8800700320980449E-2</v>
      </c>
      <c r="AP57" s="19">
        <v>0.12859644003501605</v>
      </c>
      <c r="AQ57" s="19">
        <v>8.7540122556171583E-5</v>
      </c>
      <c r="AR57" s="19">
        <v>0</v>
      </c>
      <c r="AS57" s="19">
        <v>5.3399474759264667E-2</v>
      </c>
      <c r="AT57" s="19">
        <v>8.7540122556171583E-5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9.6294134811788731E-4</v>
      </c>
      <c r="BH57" s="19">
        <v>2.6262036766851475E-4</v>
      </c>
      <c r="BI57" s="19">
        <v>0</v>
      </c>
      <c r="BJ57" s="19">
        <v>0</v>
      </c>
      <c r="BK57" s="19">
        <v>0</v>
      </c>
      <c r="BL57" s="19">
        <v>7.8786110300554425E-4</v>
      </c>
      <c r="BM57" s="19">
        <v>3.151444412022177E-3</v>
      </c>
      <c r="BN57" s="19">
        <v>0</v>
      </c>
      <c r="BO57" s="19">
        <v>3.0814123139772394E-2</v>
      </c>
      <c r="BP57" s="19">
        <v>0.10925007295010213</v>
      </c>
      <c r="BQ57" s="19">
        <v>0</v>
      </c>
      <c r="BR57" s="19">
        <v>5.8826962357747301E-2</v>
      </c>
      <c r="BS57" s="19">
        <v>0</v>
      </c>
      <c r="BT57" s="19">
        <v>5.9974613364458715</v>
      </c>
      <c r="BU57" s="19">
        <v>0</v>
      </c>
      <c r="BV57" s="19">
        <v>0</v>
      </c>
      <c r="BW57" s="19">
        <v>0</v>
      </c>
      <c r="BX57" s="19">
        <v>2.5386635541289758E-3</v>
      </c>
      <c r="BY57" s="19">
        <v>0</v>
      </c>
      <c r="BZ57" s="19">
        <v>0</v>
      </c>
      <c r="CA57" s="19">
        <v>2.5386635541289758E-3</v>
      </c>
      <c r="CB57" s="19">
        <v>6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5.972611310988183E-4</v>
      </c>
      <c r="F59" s="19">
        <v>0</v>
      </c>
      <c r="G59" s="19">
        <v>0</v>
      </c>
      <c r="H59" s="19">
        <v>0.67171968544247096</v>
      </c>
      <c r="I59" s="19">
        <v>8.7598299227826693E-2</v>
      </c>
      <c r="J59" s="19">
        <v>3.0062143598640522E-2</v>
      </c>
      <c r="K59" s="19">
        <v>0.11427596308357388</v>
      </c>
      <c r="L59" s="19">
        <v>0</v>
      </c>
      <c r="M59" s="19">
        <v>0.1045206979422932</v>
      </c>
      <c r="N59" s="19">
        <v>6.1716983546877885E-3</v>
      </c>
      <c r="O59" s="19">
        <v>0</v>
      </c>
      <c r="P59" s="19">
        <v>0.28748169110223121</v>
      </c>
      <c r="Q59" s="19">
        <v>4.7979977531605066E-2</v>
      </c>
      <c r="R59" s="19">
        <v>0.19669799917521083</v>
      </c>
      <c r="S59" s="19">
        <v>0</v>
      </c>
      <c r="T59" s="19">
        <v>0.3951877817437181</v>
      </c>
      <c r="U59" s="19">
        <v>0</v>
      </c>
      <c r="V59" s="19">
        <v>0</v>
      </c>
      <c r="W59" s="19">
        <v>0.25244237141110054</v>
      </c>
      <c r="X59" s="19">
        <v>5.9033290197807204</v>
      </c>
      <c r="Y59" s="19">
        <v>3.131041936263705</v>
      </c>
      <c r="Z59" s="19">
        <v>1.0360489754127502</v>
      </c>
      <c r="AA59" s="19">
        <v>0.53912771433853324</v>
      </c>
      <c r="AB59" s="19">
        <v>0.61079905007039148</v>
      </c>
      <c r="AC59" s="19">
        <v>0</v>
      </c>
      <c r="AD59" s="19">
        <v>0.13816640832752664</v>
      </c>
      <c r="AE59" s="19">
        <v>7.9236643392443226E-2</v>
      </c>
      <c r="AF59" s="19">
        <v>0.12024857439456209</v>
      </c>
      <c r="AG59" s="19">
        <v>0</v>
      </c>
      <c r="AH59" s="19">
        <v>2.5682228637249185E-2</v>
      </c>
      <c r="AI59" s="19">
        <v>1.9908704369960609E-3</v>
      </c>
      <c r="AJ59" s="19">
        <v>7.5653076605850305E-3</v>
      </c>
      <c r="AK59" s="19">
        <v>0</v>
      </c>
      <c r="AL59" s="19">
        <v>3.9817408739921216E-4</v>
      </c>
      <c r="AM59" s="19">
        <v>7.3662206168854258E-2</v>
      </c>
      <c r="AN59" s="19">
        <v>0</v>
      </c>
      <c r="AO59" s="19">
        <v>2.787218611794485E-3</v>
      </c>
      <c r="AP59" s="19">
        <v>4.8179064575304673E-2</v>
      </c>
      <c r="AQ59" s="19">
        <v>0</v>
      </c>
      <c r="AR59" s="19">
        <v>0</v>
      </c>
      <c r="AS59" s="19">
        <v>2.1700487763257063E-2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8.3616558353834559E-3</v>
      </c>
      <c r="BH59" s="19">
        <v>0</v>
      </c>
      <c r="BI59" s="19">
        <v>0</v>
      </c>
      <c r="BJ59" s="19">
        <v>0</v>
      </c>
      <c r="BK59" s="19">
        <v>0</v>
      </c>
      <c r="BL59" s="19">
        <v>1.9908704369960609E-3</v>
      </c>
      <c r="BM59" s="19">
        <v>8.1625687916838489E-3</v>
      </c>
      <c r="BN59" s="19">
        <v>0</v>
      </c>
      <c r="BO59" s="19">
        <v>2.6677663855747217E-2</v>
      </c>
      <c r="BP59" s="19">
        <v>2.0107791413660217E-2</v>
      </c>
      <c r="BQ59" s="19">
        <v>0</v>
      </c>
      <c r="BR59" s="19">
        <v>0</v>
      </c>
      <c r="BS59" s="19">
        <v>0</v>
      </c>
      <c r="BT59" s="19">
        <v>14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14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0.11838634875117271</v>
      </c>
      <c r="E60" s="19">
        <v>5.452002903014533E-3</v>
      </c>
      <c r="F60" s="19">
        <v>0</v>
      </c>
      <c r="G60" s="19">
        <v>0</v>
      </c>
      <c r="H60" s="19">
        <v>1.7049191935284018</v>
      </c>
      <c r="I60" s="19">
        <v>0</v>
      </c>
      <c r="J60" s="19">
        <v>0</v>
      </c>
      <c r="K60" s="19">
        <v>1.5577151151470092E-3</v>
      </c>
      <c r="L60" s="19">
        <v>2.3365726727205137E-3</v>
      </c>
      <c r="M60" s="19">
        <v>8.567433133308551E-3</v>
      </c>
      <c r="N60" s="19">
        <v>0</v>
      </c>
      <c r="O60" s="19">
        <v>2.1029154054484626E-2</v>
      </c>
      <c r="P60" s="19">
        <v>3.9184323721523024</v>
      </c>
      <c r="Q60" s="19">
        <v>0</v>
      </c>
      <c r="R60" s="19">
        <v>1.3427504292567221</v>
      </c>
      <c r="S60" s="19">
        <v>0.7586072610765936</v>
      </c>
      <c r="T60" s="19">
        <v>1.5452533942258333</v>
      </c>
      <c r="U60" s="19">
        <v>3.5048590090807713E-2</v>
      </c>
      <c r="V60" s="19">
        <v>0</v>
      </c>
      <c r="W60" s="19">
        <v>0</v>
      </c>
      <c r="X60" s="19">
        <v>2.1924840245694157</v>
      </c>
      <c r="Y60" s="19">
        <v>2.0421645159577295</v>
      </c>
      <c r="Z60" s="19">
        <v>1.0958525835059212</v>
      </c>
      <c r="AA60" s="19">
        <v>6.9318322624041917E-2</v>
      </c>
      <c r="AB60" s="19">
        <v>18.98309525073903</v>
      </c>
      <c r="AC60" s="19">
        <v>1.6574088825164182</v>
      </c>
      <c r="AD60" s="19">
        <v>7.7885755757350461E-4</v>
      </c>
      <c r="AE60" s="19">
        <v>0.22197440390844883</v>
      </c>
      <c r="AF60" s="19">
        <v>1.0093993946152622</v>
      </c>
      <c r="AG60" s="19">
        <v>0.19938753473881718</v>
      </c>
      <c r="AH60" s="19">
        <v>3.0515639105729915</v>
      </c>
      <c r="AI60" s="19">
        <v>0.15810808418742145</v>
      </c>
      <c r="AJ60" s="19">
        <v>8.5674331333085524E-2</v>
      </c>
      <c r="AK60" s="19">
        <v>1.5592728302621564</v>
      </c>
      <c r="AL60" s="19">
        <v>0.30063901722337277</v>
      </c>
      <c r="AM60" s="19">
        <v>1.9004124404793512</v>
      </c>
      <c r="AN60" s="19">
        <v>0</v>
      </c>
      <c r="AO60" s="19">
        <v>0</v>
      </c>
      <c r="AP60" s="19">
        <v>0</v>
      </c>
      <c r="AQ60" s="19">
        <v>7.7885755757350461E-4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9.3462906908820548E-3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44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44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1.0231981283648561E-2</v>
      </c>
      <c r="E62" s="19">
        <v>0.42974321391323955</v>
      </c>
      <c r="F62" s="19">
        <v>0</v>
      </c>
      <c r="G62" s="19">
        <v>34.082729655833361</v>
      </c>
      <c r="H62" s="19">
        <v>6.6712517969388614</v>
      </c>
      <c r="I62" s="19">
        <v>4.4304478958198272</v>
      </c>
      <c r="J62" s="19">
        <v>2.7217070214505172</v>
      </c>
      <c r="K62" s="19">
        <v>16.657665529779859</v>
      </c>
      <c r="L62" s="19">
        <v>0.25579953209121403</v>
      </c>
      <c r="M62" s="19">
        <v>46.862474279110415</v>
      </c>
      <c r="N62" s="19">
        <v>2.1896439947007922</v>
      </c>
      <c r="O62" s="19">
        <v>6.1391887701891364E-2</v>
      </c>
      <c r="P62" s="19">
        <v>2.3738196578064663</v>
      </c>
      <c r="Q62" s="19">
        <v>0</v>
      </c>
      <c r="R62" s="19">
        <v>1.9031485187586323</v>
      </c>
      <c r="S62" s="19">
        <v>8.2469769146207401</v>
      </c>
      <c r="T62" s="19">
        <v>8.605096259548441</v>
      </c>
      <c r="U62" s="19">
        <v>3.8369929813682102</v>
      </c>
      <c r="V62" s="19">
        <v>5.2592383797953604</v>
      </c>
      <c r="W62" s="19">
        <v>2.7830989091524088</v>
      </c>
      <c r="X62" s="19">
        <v>12.779744623277052</v>
      </c>
      <c r="Y62" s="19">
        <v>45.501620768385159</v>
      </c>
      <c r="Z62" s="19">
        <v>17.159032612678637</v>
      </c>
      <c r="AA62" s="19">
        <v>15.327507962905544</v>
      </c>
      <c r="AB62" s="19">
        <v>19.727259914874423</v>
      </c>
      <c r="AC62" s="19">
        <v>5.9550131070834631</v>
      </c>
      <c r="AD62" s="19">
        <v>6.9782112354483186</v>
      </c>
      <c r="AE62" s="19">
        <v>0.70600670857175074</v>
      </c>
      <c r="AF62" s="19">
        <v>3.2026101417819994</v>
      </c>
      <c r="AG62" s="19">
        <v>3.0695943850945682E-2</v>
      </c>
      <c r="AH62" s="19">
        <v>1.7599007807875526</v>
      </c>
      <c r="AI62" s="19">
        <v>2.7319390027341655</v>
      </c>
      <c r="AJ62" s="19">
        <v>1.27899766045607</v>
      </c>
      <c r="AK62" s="19">
        <v>0.25579953209121403</v>
      </c>
      <c r="AL62" s="19">
        <v>0.65484680215350788</v>
      </c>
      <c r="AM62" s="19">
        <v>5.8015333878287345</v>
      </c>
      <c r="AN62" s="19">
        <v>4.8090312033148237</v>
      </c>
      <c r="AO62" s="19">
        <v>0.30695943850945684</v>
      </c>
      <c r="AP62" s="19">
        <v>3.8165290188009133</v>
      </c>
      <c r="AQ62" s="19">
        <v>7.5818981311835829</v>
      </c>
      <c r="AR62" s="19">
        <v>0.59345491445161658</v>
      </c>
      <c r="AS62" s="19">
        <v>29.437410153056909</v>
      </c>
      <c r="AT62" s="19">
        <v>0.10231981283648561</v>
      </c>
      <c r="AU62" s="19">
        <v>0</v>
      </c>
      <c r="AV62" s="19">
        <v>0</v>
      </c>
      <c r="AW62" s="19">
        <v>0.67531076472080498</v>
      </c>
      <c r="AX62" s="19">
        <v>0</v>
      </c>
      <c r="AY62" s="19">
        <v>0</v>
      </c>
      <c r="AZ62" s="19">
        <v>0</v>
      </c>
      <c r="BA62" s="19">
        <v>0</v>
      </c>
      <c r="BB62" s="19">
        <v>1.0231981283648561E-2</v>
      </c>
      <c r="BC62" s="19">
        <v>1.0231981283648561E-2</v>
      </c>
      <c r="BD62" s="19">
        <v>0.60368689573526513</v>
      </c>
      <c r="BE62" s="19">
        <v>0.48090312033148241</v>
      </c>
      <c r="BF62" s="19">
        <v>0</v>
      </c>
      <c r="BG62" s="19">
        <v>0.16371170053837697</v>
      </c>
      <c r="BH62" s="19">
        <v>0.22510358824026835</v>
      </c>
      <c r="BI62" s="19">
        <v>0</v>
      </c>
      <c r="BJ62" s="19">
        <v>1.3403895481579615</v>
      </c>
      <c r="BK62" s="19">
        <v>1.0231981283648561E-2</v>
      </c>
      <c r="BL62" s="19">
        <v>0.76739859627364215</v>
      </c>
      <c r="BM62" s="19">
        <v>4.2462722327141531</v>
      </c>
      <c r="BN62" s="19">
        <v>0</v>
      </c>
      <c r="BO62" s="19">
        <v>13.884798601911097</v>
      </c>
      <c r="BP62" s="19">
        <v>0</v>
      </c>
      <c r="BQ62" s="19">
        <v>0.10231981283648561</v>
      </c>
      <c r="BR62" s="19">
        <v>0.16371170053837697</v>
      </c>
      <c r="BS62" s="19">
        <v>0</v>
      </c>
      <c r="BT62" s="19">
        <v>356.56408377258504</v>
      </c>
      <c r="BU62" s="19">
        <v>0</v>
      </c>
      <c r="BV62" s="19">
        <v>0</v>
      </c>
      <c r="BW62" s="19">
        <v>0</v>
      </c>
      <c r="BX62" s="19">
        <v>6.4359162274149453</v>
      </c>
      <c r="BY62" s="19">
        <v>0</v>
      </c>
      <c r="BZ62" s="19">
        <v>0</v>
      </c>
      <c r="CA62" s="19">
        <v>6.4359162274149453</v>
      </c>
      <c r="CB62" s="19">
        <v>363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0.30005842259006815</v>
      </c>
      <c r="E63" s="19">
        <v>0.57511197663096392</v>
      </c>
      <c r="F63" s="19">
        <v>3.7507302823758519E-2</v>
      </c>
      <c r="G63" s="19">
        <v>0</v>
      </c>
      <c r="H63" s="19">
        <v>0</v>
      </c>
      <c r="I63" s="19">
        <v>0</v>
      </c>
      <c r="J63" s="19">
        <v>0</v>
      </c>
      <c r="K63" s="19">
        <v>0.10001947419668938</v>
      </c>
      <c r="L63" s="19">
        <v>0</v>
      </c>
      <c r="M63" s="19">
        <v>0.73764362220058421</v>
      </c>
      <c r="N63" s="19">
        <v>0</v>
      </c>
      <c r="O63" s="19">
        <v>0</v>
      </c>
      <c r="P63" s="19">
        <v>0.7626484907497566</v>
      </c>
      <c r="Q63" s="19">
        <v>0.63762414800389489</v>
      </c>
      <c r="R63" s="19">
        <v>1.3502629016553069</v>
      </c>
      <c r="S63" s="19">
        <v>4.7259201557935739</v>
      </c>
      <c r="T63" s="19">
        <v>17.903485881207402</v>
      </c>
      <c r="U63" s="19">
        <v>11.20218111002921</v>
      </c>
      <c r="V63" s="19">
        <v>0</v>
      </c>
      <c r="W63" s="19">
        <v>0</v>
      </c>
      <c r="X63" s="19">
        <v>0</v>
      </c>
      <c r="Y63" s="19">
        <v>1.9003700097370984</v>
      </c>
      <c r="Z63" s="19">
        <v>0.20003894839337877</v>
      </c>
      <c r="AA63" s="19">
        <v>1.2502434274586173E-2</v>
      </c>
      <c r="AB63" s="19">
        <v>21.804245374878285</v>
      </c>
      <c r="AC63" s="19">
        <v>11.764790652385589</v>
      </c>
      <c r="AD63" s="19">
        <v>0</v>
      </c>
      <c r="AE63" s="19">
        <v>0</v>
      </c>
      <c r="AF63" s="19">
        <v>7.4014410905550143</v>
      </c>
      <c r="AG63" s="19">
        <v>3.9757740993184028</v>
      </c>
      <c r="AH63" s="19">
        <v>0.27505355404089582</v>
      </c>
      <c r="AI63" s="19">
        <v>0.70013631937682563</v>
      </c>
      <c r="AJ63" s="19">
        <v>7.876533592989289</v>
      </c>
      <c r="AK63" s="19">
        <v>3.2256280428432325</v>
      </c>
      <c r="AL63" s="19">
        <v>1.6378188899707886</v>
      </c>
      <c r="AM63" s="19">
        <v>4.2508276533592992</v>
      </c>
      <c r="AN63" s="19">
        <v>8.7892112950340806</v>
      </c>
      <c r="AO63" s="19">
        <v>2.1379162609542357</v>
      </c>
      <c r="AP63" s="19">
        <v>2.3754625121713731</v>
      </c>
      <c r="AQ63" s="19">
        <v>139.6146835443038</v>
      </c>
      <c r="AR63" s="19">
        <v>16.540720545277505</v>
      </c>
      <c r="AS63" s="19">
        <v>0</v>
      </c>
      <c r="AT63" s="19">
        <v>3.9757740993184028</v>
      </c>
      <c r="AU63" s="19">
        <v>0</v>
      </c>
      <c r="AV63" s="19">
        <v>0</v>
      </c>
      <c r="AW63" s="19">
        <v>0</v>
      </c>
      <c r="AX63" s="19">
        <v>0.16253164556962027</v>
      </c>
      <c r="AY63" s="19">
        <v>0</v>
      </c>
      <c r="AZ63" s="19">
        <v>2.1879259980525805</v>
      </c>
      <c r="BA63" s="19">
        <v>1.9878870496592014</v>
      </c>
      <c r="BB63" s="19">
        <v>0</v>
      </c>
      <c r="BC63" s="19">
        <v>0</v>
      </c>
      <c r="BD63" s="19">
        <v>1.2502434274586173E-2</v>
      </c>
      <c r="BE63" s="19">
        <v>21.241635832521908</v>
      </c>
      <c r="BF63" s="19">
        <v>0</v>
      </c>
      <c r="BG63" s="19">
        <v>3.7507302823758519E-2</v>
      </c>
      <c r="BH63" s="19">
        <v>1.2502434274586173E-2</v>
      </c>
      <c r="BI63" s="19">
        <v>0.23754625121713729</v>
      </c>
      <c r="BJ63" s="19">
        <v>8.6016747809152871</v>
      </c>
      <c r="BK63" s="19">
        <v>0</v>
      </c>
      <c r="BL63" s="19">
        <v>2.4629795520934761</v>
      </c>
      <c r="BM63" s="19">
        <v>1.0627069133398248</v>
      </c>
      <c r="BN63" s="19">
        <v>0</v>
      </c>
      <c r="BO63" s="19">
        <v>8.7517039922103204E-2</v>
      </c>
      <c r="BP63" s="19">
        <v>0</v>
      </c>
      <c r="BQ63" s="19">
        <v>3.7507302823758519E-2</v>
      </c>
      <c r="BR63" s="19">
        <v>1.01269717624148</v>
      </c>
      <c r="BS63" s="19">
        <v>0</v>
      </c>
      <c r="BT63" s="19">
        <v>315.93651411879262</v>
      </c>
      <c r="BU63" s="19">
        <v>0</v>
      </c>
      <c r="BV63" s="19">
        <v>0</v>
      </c>
      <c r="BW63" s="19">
        <v>0</v>
      </c>
      <c r="BX63" s="19">
        <v>5.0634858812074004</v>
      </c>
      <c r="BY63" s="19">
        <v>0</v>
      </c>
      <c r="BZ63" s="19">
        <v>0</v>
      </c>
      <c r="CA63" s="19">
        <v>5.0634858812074004</v>
      </c>
      <c r="CB63" s="19">
        <v>321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9.7282698561428654E-2</v>
      </c>
      <c r="E64" s="19">
        <v>1.134964816550001</v>
      </c>
      <c r="F64" s="19">
        <v>0</v>
      </c>
      <c r="G64" s="19">
        <v>0</v>
      </c>
      <c r="H64" s="19">
        <v>4.4750041338257187</v>
      </c>
      <c r="I64" s="19">
        <v>3.5021771482114312</v>
      </c>
      <c r="J64" s="19">
        <v>0.71340645611714348</v>
      </c>
      <c r="K64" s="19">
        <v>2.5942052949714305</v>
      </c>
      <c r="L64" s="19">
        <v>0.84311672086571487</v>
      </c>
      <c r="M64" s="19">
        <v>8.4311672086571487</v>
      </c>
      <c r="N64" s="19">
        <v>1.0376821179885722</v>
      </c>
      <c r="O64" s="19">
        <v>0</v>
      </c>
      <c r="P64" s="19">
        <v>1.8483712726671442</v>
      </c>
      <c r="Q64" s="19">
        <v>1.7835161402928588</v>
      </c>
      <c r="R64" s="19">
        <v>3.2427566187142882E-2</v>
      </c>
      <c r="S64" s="19">
        <v>1.0052545518014293</v>
      </c>
      <c r="T64" s="19">
        <v>2.0429366697900013</v>
      </c>
      <c r="U64" s="19">
        <v>3.2427566187142882E-2</v>
      </c>
      <c r="V64" s="19">
        <v>1.426812912234287</v>
      </c>
      <c r="W64" s="19">
        <v>6.4855132374285765E-2</v>
      </c>
      <c r="X64" s="19">
        <v>3.0157636554042884</v>
      </c>
      <c r="Y64" s="19">
        <v>6.2909478403057193</v>
      </c>
      <c r="Z64" s="19">
        <v>75.523801649855784</v>
      </c>
      <c r="AA64" s="19">
        <v>0.84311672086571487</v>
      </c>
      <c r="AB64" s="19">
        <v>1.2971026474857152</v>
      </c>
      <c r="AC64" s="19">
        <v>2.6266328611585736</v>
      </c>
      <c r="AD64" s="19">
        <v>0.94039941942714367</v>
      </c>
      <c r="AE64" s="19">
        <v>2.2699296331000021</v>
      </c>
      <c r="AF64" s="19">
        <v>25.423211890720019</v>
      </c>
      <c r="AG64" s="19">
        <v>1.5240956107957155</v>
      </c>
      <c r="AH64" s="19">
        <v>0.45398592662000037</v>
      </c>
      <c r="AI64" s="19">
        <v>1.0701096841757152</v>
      </c>
      <c r="AJ64" s="19">
        <v>0.90797185324000074</v>
      </c>
      <c r="AK64" s="19">
        <v>1.5889507431700012</v>
      </c>
      <c r="AL64" s="19">
        <v>0.12971026474857153</v>
      </c>
      <c r="AM64" s="19">
        <v>0.25942052949714306</v>
      </c>
      <c r="AN64" s="19">
        <v>0</v>
      </c>
      <c r="AO64" s="19">
        <v>0.81068915467857205</v>
      </c>
      <c r="AP64" s="19">
        <v>2.4644950302228592</v>
      </c>
      <c r="AQ64" s="19">
        <v>5.2208381561300046</v>
      </c>
      <c r="AR64" s="19">
        <v>9.9876903856400077</v>
      </c>
      <c r="AS64" s="19">
        <v>112.68579250032151</v>
      </c>
      <c r="AT64" s="19">
        <v>18.483712726671442</v>
      </c>
      <c r="AU64" s="19">
        <v>0.45398592662000037</v>
      </c>
      <c r="AV64" s="19">
        <v>3.2427566187142882E-2</v>
      </c>
      <c r="AW64" s="19">
        <v>5.5451138180014334</v>
      </c>
      <c r="AX64" s="19">
        <v>4.7344246633228613</v>
      </c>
      <c r="AY64" s="19">
        <v>4.4101490014514324</v>
      </c>
      <c r="AZ64" s="19">
        <v>0.45398592662000037</v>
      </c>
      <c r="BA64" s="19">
        <v>2.8860533906557166</v>
      </c>
      <c r="BB64" s="19">
        <v>6.1936651417442903</v>
      </c>
      <c r="BC64" s="19">
        <v>0.58369619136857198</v>
      </c>
      <c r="BD64" s="19">
        <v>0.94039941942714367</v>
      </c>
      <c r="BE64" s="19">
        <v>0</v>
      </c>
      <c r="BF64" s="19">
        <v>15.954362564074298</v>
      </c>
      <c r="BG64" s="19">
        <v>5.3505484208785763</v>
      </c>
      <c r="BH64" s="19">
        <v>14.592404784214297</v>
      </c>
      <c r="BI64" s="19">
        <v>5.4154035532528617</v>
      </c>
      <c r="BJ64" s="19">
        <v>95.401899722574356</v>
      </c>
      <c r="BK64" s="19">
        <v>6.4855132374285765E-2</v>
      </c>
      <c r="BL64" s="19">
        <v>10.538959010821436</v>
      </c>
      <c r="BM64" s="19">
        <v>9.3715666280842935</v>
      </c>
      <c r="BN64" s="19">
        <v>8.0096088482242926</v>
      </c>
      <c r="BO64" s="19">
        <v>3.0806187877785738</v>
      </c>
      <c r="BP64" s="19">
        <v>35.02177148211431</v>
      </c>
      <c r="BQ64" s="19">
        <v>10.538959010821436</v>
      </c>
      <c r="BR64" s="19">
        <v>68.162744125374346</v>
      </c>
      <c r="BS64" s="19">
        <v>0</v>
      </c>
      <c r="BT64" s="19">
        <v>612.62158040750342</v>
      </c>
      <c r="BU64" s="19">
        <v>0</v>
      </c>
      <c r="BV64" s="19">
        <v>0</v>
      </c>
      <c r="BW64" s="19">
        <v>0</v>
      </c>
      <c r="BX64" s="19">
        <v>2917.3784195924964</v>
      </c>
      <c r="BY64" s="19">
        <v>0</v>
      </c>
      <c r="BZ64" s="19">
        <v>0</v>
      </c>
      <c r="CA64" s="19">
        <v>2917.3784195924964</v>
      </c>
      <c r="CB64" s="19">
        <v>3530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0.37805782060785764</v>
      </c>
      <c r="H66" s="19">
        <v>2.2461082283172717</v>
      </c>
      <c r="I66" s="19">
        <v>18.724981467753892</v>
      </c>
      <c r="J66" s="19">
        <v>2.5574499629355079</v>
      </c>
      <c r="K66" s="19">
        <v>0</v>
      </c>
      <c r="L66" s="19">
        <v>0</v>
      </c>
      <c r="M66" s="19">
        <v>6.6716085989621948E-2</v>
      </c>
      <c r="N66" s="19">
        <v>0</v>
      </c>
      <c r="O66" s="19">
        <v>0</v>
      </c>
      <c r="P66" s="19">
        <v>0.75611564121571528</v>
      </c>
      <c r="Q66" s="19">
        <v>0</v>
      </c>
      <c r="R66" s="19">
        <v>13.409933283914009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8.8954781319495926E-2</v>
      </c>
      <c r="Z66" s="19">
        <v>0</v>
      </c>
      <c r="AA66" s="19">
        <v>2.2238695329873982E-2</v>
      </c>
      <c r="AB66" s="19">
        <v>44.899925871015562</v>
      </c>
      <c r="AC66" s="19">
        <v>2.0459599703484064</v>
      </c>
      <c r="AD66" s="19">
        <v>6.4714603409933291</v>
      </c>
      <c r="AE66" s="19">
        <v>0.46701260192735361</v>
      </c>
      <c r="AF66" s="19">
        <v>0.17790956263899185</v>
      </c>
      <c r="AG66" s="19">
        <v>0</v>
      </c>
      <c r="AH66" s="19">
        <v>3.2023721275018535</v>
      </c>
      <c r="AI66" s="19">
        <v>29.911045218680503</v>
      </c>
      <c r="AJ66" s="19">
        <v>176.37509266123052</v>
      </c>
      <c r="AK66" s="19">
        <v>46.523350630096367</v>
      </c>
      <c r="AL66" s="19">
        <v>25.663454410674575</v>
      </c>
      <c r="AM66" s="19">
        <v>1.0452186805040771</v>
      </c>
      <c r="AN66" s="19">
        <v>20.237212750185325</v>
      </c>
      <c r="AO66" s="19">
        <v>0</v>
      </c>
      <c r="AP66" s="19">
        <v>0.40029651593773169</v>
      </c>
      <c r="AQ66" s="19">
        <v>1.0674573758339512</v>
      </c>
      <c r="AR66" s="19">
        <v>20.037064492216459</v>
      </c>
      <c r="AS66" s="19">
        <v>8.4951816160118607</v>
      </c>
      <c r="AT66" s="19">
        <v>202.97257227575983</v>
      </c>
      <c r="AU66" s="19">
        <v>0</v>
      </c>
      <c r="AV66" s="19">
        <v>28.220904373610079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8.8954781319495926E-2</v>
      </c>
      <c r="BH66" s="19">
        <v>0</v>
      </c>
      <c r="BI66" s="19">
        <v>9.473684210526315</v>
      </c>
      <c r="BJ66" s="19">
        <v>0</v>
      </c>
      <c r="BK66" s="19">
        <v>0</v>
      </c>
      <c r="BL66" s="19">
        <v>2.2238695329873982E-2</v>
      </c>
      <c r="BM66" s="19">
        <v>0.1334321719792439</v>
      </c>
      <c r="BN66" s="19">
        <v>0</v>
      </c>
      <c r="BO66" s="19">
        <v>0.40029651593773169</v>
      </c>
      <c r="BP66" s="19">
        <v>0.20014825796886584</v>
      </c>
      <c r="BQ66" s="19">
        <v>0</v>
      </c>
      <c r="BR66" s="19">
        <v>0.53372868791697559</v>
      </c>
      <c r="BS66" s="19">
        <v>0</v>
      </c>
      <c r="BT66" s="19">
        <v>667.31653076352859</v>
      </c>
      <c r="BU66" s="19">
        <v>0</v>
      </c>
      <c r="BV66" s="19">
        <v>0</v>
      </c>
      <c r="BW66" s="19">
        <v>0</v>
      </c>
      <c r="BX66" s="19">
        <v>232.68346923647144</v>
      </c>
      <c r="BY66" s="19">
        <v>0</v>
      </c>
      <c r="BZ66" s="19">
        <v>0</v>
      </c>
      <c r="CA66" s="19">
        <v>232.68346923647144</v>
      </c>
      <c r="CB66" s="19">
        <v>900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13.295579037333436</v>
      </c>
      <c r="E67" s="19">
        <v>4.5345849034614041</v>
      </c>
      <c r="F67" s="19">
        <v>0.88050192300221441</v>
      </c>
      <c r="G67" s="19">
        <v>2.3333300959558678</v>
      </c>
      <c r="H67" s="19">
        <v>0.58700128200147628</v>
      </c>
      <c r="I67" s="19">
        <v>0</v>
      </c>
      <c r="J67" s="19">
        <v>0</v>
      </c>
      <c r="K67" s="19">
        <v>52.609989899382306</v>
      </c>
      <c r="L67" s="19">
        <v>3.2578571151081932</v>
      </c>
      <c r="M67" s="19">
        <v>148.10042344897246</v>
      </c>
      <c r="N67" s="19">
        <v>59.184404257798839</v>
      </c>
      <c r="O67" s="19">
        <v>0</v>
      </c>
      <c r="P67" s="19">
        <v>1.3794530127034692</v>
      </c>
      <c r="Q67" s="19">
        <v>1.5115283011538014</v>
      </c>
      <c r="R67" s="19">
        <v>6.3102637815158689</v>
      </c>
      <c r="S67" s="19">
        <v>4.1677091022104813</v>
      </c>
      <c r="T67" s="19">
        <v>12.840653043782291</v>
      </c>
      <c r="U67" s="19">
        <v>15.922409774290044</v>
      </c>
      <c r="V67" s="19">
        <v>1.6582786216541705</v>
      </c>
      <c r="W67" s="19">
        <v>0.74842663455188219</v>
      </c>
      <c r="X67" s="19">
        <v>25.519880735014183</v>
      </c>
      <c r="Y67" s="19">
        <v>11.563925255429082</v>
      </c>
      <c r="Z67" s="19">
        <v>32.38779573443145</v>
      </c>
      <c r="AA67" s="19">
        <v>8.1152927236704091</v>
      </c>
      <c r="AB67" s="19">
        <v>252.46925138883495</v>
      </c>
      <c r="AC67" s="19">
        <v>36.467454644341707</v>
      </c>
      <c r="AD67" s="19">
        <v>4.622635095761626</v>
      </c>
      <c r="AE67" s="19">
        <v>0</v>
      </c>
      <c r="AF67" s="19">
        <v>14.234781088535797</v>
      </c>
      <c r="AG67" s="19">
        <v>16.920311953692551</v>
      </c>
      <c r="AH67" s="19">
        <v>36.129928907190859</v>
      </c>
      <c r="AI67" s="19">
        <v>17.610038460044287</v>
      </c>
      <c r="AJ67" s="19">
        <v>43.981071053960605</v>
      </c>
      <c r="AK67" s="19">
        <v>44.656122528262301</v>
      </c>
      <c r="AL67" s="19">
        <v>4.2264092304106287</v>
      </c>
      <c r="AM67" s="19">
        <v>46.064925605065845</v>
      </c>
      <c r="AN67" s="19">
        <v>15.188658171788198</v>
      </c>
      <c r="AO67" s="19">
        <v>4.3878345829610348</v>
      </c>
      <c r="AP67" s="19">
        <v>7.2788158968183057</v>
      </c>
      <c r="AQ67" s="19">
        <v>237.30994328114679</v>
      </c>
      <c r="AR67" s="19">
        <v>23.274600831358534</v>
      </c>
      <c r="AS67" s="19">
        <v>106.80488326016859</v>
      </c>
      <c r="AT67" s="19">
        <v>1.2033526281030262</v>
      </c>
      <c r="AU67" s="19">
        <v>0</v>
      </c>
      <c r="AV67" s="19">
        <v>0.17610038460044289</v>
      </c>
      <c r="AW67" s="19">
        <v>2.2452799036556468</v>
      </c>
      <c r="AX67" s="19">
        <v>0.19077541665047978</v>
      </c>
      <c r="AY67" s="19">
        <v>10.096422050425391</v>
      </c>
      <c r="AZ67" s="19">
        <v>0</v>
      </c>
      <c r="BA67" s="19">
        <v>0</v>
      </c>
      <c r="BB67" s="19">
        <v>0</v>
      </c>
      <c r="BC67" s="19">
        <v>4.4025096150110722E-2</v>
      </c>
      <c r="BD67" s="19">
        <v>0.54297618585136553</v>
      </c>
      <c r="BE67" s="19">
        <v>1.8930791344547611</v>
      </c>
      <c r="BF67" s="19">
        <v>9.9496717299250221</v>
      </c>
      <c r="BG67" s="19">
        <v>0.13207528845033215</v>
      </c>
      <c r="BH67" s="19">
        <v>0</v>
      </c>
      <c r="BI67" s="19">
        <v>0</v>
      </c>
      <c r="BJ67" s="19">
        <v>10.257847402975797</v>
      </c>
      <c r="BK67" s="19">
        <v>0</v>
      </c>
      <c r="BL67" s="19">
        <v>2.6708558331067169</v>
      </c>
      <c r="BM67" s="19">
        <v>3.8301833650596326</v>
      </c>
      <c r="BN67" s="19">
        <v>0</v>
      </c>
      <c r="BO67" s="19">
        <v>11.035624101627754</v>
      </c>
      <c r="BP67" s="19">
        <v>8.7756691659220696</v>
      </c>
      <c r="BQ67" s="19">
        <v>0</v>
      </c>
      <c r="BR67" s="19">
        <v>1.5408783652538751</v>
      </c>
      <c r="BS67" s="19">
        <v>0</v>
      </c>
      <c r="BT67" s="19">
        <v>1383.1217707159783</v>
      </c>
      <c r="BU67" s="19">
        <v>0</v>
      </c>
      <c r="BV67" s="19">
        <v>0</v>
      </c>
      <c r="BW67" s="19">
        <v>0</v>
      </c>
      <c r="BX67" s="19">
        <v>127.8782292840216</v>
      </c>
      <c r="BY67" s="19">
        <v>0</v>
      </c>
      <c r="BZ67" s="19">
        <v>0</v>
      </c>
      <c r="CA67" s="19">
        <v>127.8782292840216</v>
      </c>
      <c r="CB67" s="19">
        <v>1511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29.888417051478122</v>
      </c>
      <c r="E70" s="19">
        <v>16.99700069785743</v>
      </c>
      <c r="F70" s="19">
        <v>0.47394913064781957</v>
      </c>
      <c r="G70" s="19">
        <v>0.35546184798586467</v>
      </c>
      <c r="H70" s="19">
        <v>8.8865461996466166E-2</v>
      </c>
      <c r="I70" s="19">
        <v>5.3319277197879704E-2</v>
      </c>
      <c r="J70" s="19">
        <v>9.4789826129563909E-2</v>
      </c>
      <c r="K70" s="19">
        <v>5.9243641330977443E-3</v>
      </c>
      <c r="L70" s="19">
        <v>1.1019317287561805</v>
      </c>
      <c r="M70" s="19">
        <v>13.383138576667806</v>
      </c>
      <c r="N70" s="19">
        <v>14.905700158873925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1.7536117833969325</v>
      </c>
      <c r="U70" s="19">
        <v>0</v>
      </c>
      <c r="V70" s="19">
        <v>0</v>
      </c>
      <c r="W70" s="19">
        <v>0</v>
      </c>
      <c r="X70" s="19">
        <v>3.844912322380436</v>
      </c>
      <c r="Y70" s="19">
        <v>1.3626037506124813</v>
      </c>
      <c r="Z70" s="19">
        <v>2.8199973273545265</v>
      </c>
      <c r="AA70" s="19">
        <v>0.41470548931684209</v>
      </c>
      <c r="AB70" s="19">
        <v>3.661257034254406</v>
      </c>
      <c r="AC70" s="19">
        <v>27.234301919850331</v>
      </c>
      <c r="AD70" s="19">
        <v>2.7192831370918649</v>
      </c>
      <c r="AE70" s="19">
        <v>4.1470548931684212E-2</v>
      </c>
      <c r="AF70" s="19">
        <v>1.4396204843427518</v>
      </c>
      <c r="AG70" s="19">
        <v>5.9243641330977443E-3</v>
      </c>
      <c r="AH70" s="19">
        <v>2.5297034848327367</v>
      </c>
      <c r="AI70" s="19">
        <v>2.0024350769870374</v>
      </c>
      <c r="AJ70" s="19">
        <v>16.973303241325038</v>
      </c>
      <c r="AK70" s="19">
        <v>0.81756225036748875</v>
      </c>
      <c r="AL70" s="19">
        <v>1.487015397407534</v>
      </c>
      <c r="AM70" s="19">
        <v>4.3010883606289623</v>
      </c>
      <c r="AN70" s="19">
        <v>1.8839477943250829</v>
      </c>
      <c r="AO70" s="19">
        <v>1.2974357451484062</v>
      </c>
      <c r="AP70" s="19">
        <v>0.59836077744287219</v>
      </c>
      <c r="AQ70" s="19">
        <v>195.08931090290875</v>
      </c>
      <c r="AR70" s="19">
        <v>1.7595361475300302</v>
      </c>
      <c r="AS70" s="19">
        <v>2.9621820665488723E-2</v>
      </c>
      <c r="AT70" s="19">
        <v>0</v>
      </c>
      <c r="AU70" s="19">
        <v>0</v>
      </c>
      <c r="AV70" s="19">
        <v>0</v>
      </c>
      <c r="AW70" s="19">
        <v>0</v>
      </c>
      <c r="AX70" s="19">
        <v>1.7002925061990528</v>
      </c>
      <c r="AY70" s="19">
        <v>5.7584819373710072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8.1874712319410836</v>
      </c>
      <c r="BF70" s="19">
        <v>0</v>
      </c>
      <c r="BG70" s="19">
        <v>1.7773092399293235E-2</v>
      </c>
      <c r="BH70" s="19">
        <v>0</v>
      </c>
      <c r="BI70" s="19">
        <v>0</v>
      </c>
      <c r="BJ70" s="19">
        <v>0.81756225036748875</v>
      </c>
      <c r="BK70" s="19">
        <v>0</v>
      </c>
      <c r="BL70" s="19">
        <v>2.0616787183180154</v>
      </c>
      <c r="BM70" s="19">
        <v>1.0486124515583009</v>
      </c>
      <c r="BN70" s="19">
        <v>0</v>
      </c>
      <c r="BO70" s="19">
        <v>1.1907971907526467</v>
      </c>
      <c r="BP70" s="19">
        <v>0.78201606556890235</v>
      </c>
      <c r="BQ70" s="19">
        <v>5.9243641330977443E-3</v>
      </c>
      <c r="BR70" s="19">
        <v>0.39693239691754889</v>
      </c>
      <c r="BS70" s="19">
        <v>0</v>
      </c>
      <c r="BT70" s="19">
        <v>373.38304948848537</v>
      </c>
      <c r="BU70" s="19">
        <v>0</v>
      </c>
      <c r="BV70" s="19">
        <v>0</v>
      </c>
      <c r="BW70" s="19">
        <v>0</v>
      </c>
      <c r="BX70" s="19">
        <v>25.616950511514649</v>
      </c>
      <c r="BY70" s="19">
        <v>0</v>
      </c>
      <c r="BZ70" s="19">
        <v>0</v>
      </c>
      <c r="CA70" s="19">
        <v>25.616950511514649</v>
      </c>
      <c r="CB70" s="19">
        <v>399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0.62566409694119773</v>
      </c>
      <c r="E72" s="19">
        <v>1.0080143784052631</v>
      </c>
      <c r="F72" s="19">
        <v>6.0249135261004221E-2</v>
      </c>
      <c r="G72" s="19">
        <v>0.23636199217778583</v>
      </c>
      <c r="H72" s="19">
        <v>3.5593335292654804</v>
      </c>
      <c r="I72" s="19">
        <v>0</v>
      </c>
      <c r="J72" s="19">
        <v>0.22014107114597697</v>
      </c>
      <c r="K72" s="19">
        <v>0.53992494291592252</v>
      </c>
      <c r="L72" s="19">
        <v>0</v>
      </c>
      <c r="M72" s="19">
        <v>0.10891189835643073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0.4263784956932607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2.3172744331155471E-3</v>
      </c>
      <c r="AB72" s="19">
        <v>2.2199489069246945</v>
      </c>
      <c r="AC72" s="19">
        <v>1.7449076481360071</v>
      </c>
      <c r="AD72" s="19">
        <v>20.127845726041642</v>
      </c>
      <c r="AE72" s="19">
        <v>0.32210114620306107</v>
      </c>
      <c r="AF72" s="19">
        <v>49.459905500418238</v>
      </c>
      <c r="AG72" s="19">
        <v>0.13671919155381729</v>
      </c>
      <c r="AH72" s="19">
        <v>7.9575204033187896</v>
      </c>
      <c r="AI72" s="19">
        <v>21.733716908190715</v>
      </c>
      <c r="AJ72" s="19">
        <v>15.954434472000543</v>
      </c>
      <c r="AK72" s="19">
        <v>22.088259896457398</v>
      </c>
      <c r="AL72" s="19">
        <v>2.4331381547713247</v>
      </c>
      <c r="AM72" s="19">
        <v>3.554698980399249</v>
      </c>
      <c r="AN72" s="19">
        <v>3.4504216309090503</v>
      </c>
      <c r="AO72" s="19">
        <v>0.68127868333597086</v>
      </c>
      <c r="AP72" s="19">
        <v>0.29892840187190561</v>
      </c>
      <c r="AQ72" s="19">
        <v>40.427169760133836</v>
      </c>
      <c r="AR72" s="19">
        <v>0</v>
      </c>
      <c r="AS72" s="19">
        <v>3.4318834354441252</v>
      </c>
      <c r="AT72" s="19">
        <v>6.9518232993466419E-2</v>
      </c>
      <c r="AU72" s="19">
        <v>0</v>
      </c>
      <c r="AV72" s="19">
        <v>0</v>
      </c>
      <c r="AW72" s="19">
        <v>1.6220921031808833E-2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6.2566409694119765E-2</v>
      </c>
      <c r="BD72" s="19">
        <v>0</v>
      </c>
      <c r="BE72" s="19">
        <v>0</v>
      </c>
      <c r="BF72" s="19">
        <v>0</v>
      </c>
      <c r="BG72" s="19">
        <v>7.1835507426581957E-2</v>
      </c>
      <c r="BH72" s="19">
        <v>0</v>
      </c>
      <c r="BI72" s="19">
        <v>0.64883684127235319</v>
      </c>
      <c r="BJ72" s="19">
        <v>0</v>
      </c>
      <c r="BK72" s="19">
        <v>0</v>
      </c>
      <c r="BL72" s="19">
        <v>0.40088847692898971</v>
      </c>
      <c r="BM72" s="19">
        <v>0.10196007505708408</v>
      </c>
      <c r="BN72" s="19">
        <v>0</v>
      </c>
      <c r="BO72" s="19">
        <v>1.1586372165577737E-2</v>
      </c>
      <c r="BP72" s="19">
        <v>0</v>
      </c>
      <c r="BQ72" s="19">
        <v>0</v>
      </c>
      <c r="BR72" s="19">
        <v>0</v>
      </c>
      <c r="BS72" s="19">
        <v>0</v>
      </c>
      <c r="BT72" s="19">
        <v>204.19358849727578</v>
      </c>
      <c r="BU72" s="19">
        <v>0</v>
      </c>
      <c r="BV72" s="19">
        <v>0</v>
      </c>
      <c r="BW72" s="19">
        <v>0</v>
      </c>
      <c r="BX72" s="19">
        <v>0.59322225487758007</v>
      </c>
      <c r="BY72" s="19">
        <v>0.21318924784663035</v>
      </c>
      <c r="BZ72" s="19">
        <v>0</v>
      </c>
      <c r="CA72" s="19">
        <v>0.80641150272421047</v>
      </c>
      <c r="CB72" s="19">
        <v>205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1.8256125137439579E-2</v>
      </c>
      <c r="K73" s="19">
        <v>1.036035101549696</v>
      </c>
      <c r="L73" s="19">
        <v>0</v>
      </c>
      <c r="M73" s="19">
        <v>1.649897309296102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0.73480903678194309</v>
      </c>
      <c r="U73" s="19">
        <v>0.81239756861606127</v>
      </c>
      <c r="V73" s="19">
        <v>0</v>
      </c>
      <c r="W73" s="19">
        <v>0</v>
      </c>
      <c r="X73" s="19">
        <v>6.8460469265398421E-2</v>
      </c>
      <c r="Y73" s="19">
        <v>0.57278592618716684</v>
      </c>
      <c r="Z73" s="19">
        <v>0</v>
      </c>
      <c r="AA73" s="19">
        <v>2.7384187706159371E-2</v>
      </c>
      <c r="AB73" s="19">
        <v>0.24873970499761425</v>
      </c>
      <c r="AC73" s="19">
        <v>0.28525195527249342</v>
      </c>
      <c r="AD73" s="19">
        <v>5.0774848038503828</v>
      </c>
      <c r="AE73" s="19">
        <v>32.409186150239613</v>
      </c>
      <c r="AF73" s="19">
        <v>8.0349770761155934</v>
      </c>
      <c r="AG73" s="19">
        <v>0.50660747256394834</v>
      </c>
      <c r="AH73" s="19">
        <v>20.821110719249837</v>
      </c>
      <c r="AI73" s="19">
        <v>3.0327987884571499</v>
      </c>
      <c r="AJ73" s="19">
        <v>1.5905649025994233</v>
      </c>
      <c r="AK73" s="19">
        <v>9.8902557932078921</v>
      </c>
      <c r="AL73" s="19">
        <v>3.2381801962533454</v>
      </c>
      <c r="AM73" s="19">
        <v>7.1655291164450352</v>
      </c>
      <c r="AN73" s="19">
        <v>1.3349791506752693</v>
      </c>
      <c r="AO73" s="19">
        <v>4.564031284359895E-2</v>
      </c>
      <c r="AP73" s="19">
        <v>0.3628404871066116</v>
      </c>
      <c r="AQ73" s="19">
        <v>9.4429807273406219</v>
      </c>
      <c r="AR73" s="19">
        <v>0</v>
      </c>
      <c r="AS73" s="19">
        <v>6.6178453623218475E-2</v>
      </c>
      <c r="AT73" s="19">
        <v>3.6512250274879157E-2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0.15974109495259631</v>
      </c>
      <c r="BF73" s="19">
        <v>0</v>
      </c>
      <c r="BG73" s="19">
        <v>2.2820156421799473E-3</v>
      </c>
      <c r="BH73" s="19">
        <v>0</v>
      </c>
      <c r="BI73" s="19">
        <v>0</v>
      </c>
      <c r="BJ73" s="19">
        <v>0</v>
      </c>
      <c r="BK73" s="19">
        <v>0</v>
      </c>
      <c r="BL73" s="19">
        <v>4.107628155923905E-2</v>
      </c>
      <c r="BM73" s="19">
        <v>9.1280625687197893E-3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108.72207124037924</v>
      </c>
      <c r="BU73" s="19">
        <v>0</v>
      </c>
      <c r="BV73" s="19">
        <v>0</v>
      </c>
      <c r="BW73" s="19">
        <v>0</v>
      </c>
      <c r="BX73" s="19">
        <v>1.2779287596207705</v>
      </c>
      <c r="BY73" s="19">
        <v>0</v>
      </c>
      <c r="BZ73" s="19">
        <v>0</v>
      </c>
      <c r="CA73" s="19">
        <v>1.2779287596207705</v>
      </c>
      <c r="CB73" s="19">
        <v>110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0.46491469455145845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4.2652724270776004E-3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0.68244358833241614</v>
      </c>
      <c r="AE74" s="19">
        <v>1.6421298844248762</v>
      </c>
      <c r="AF74" s="19">
        <v>0</v>
      </c>
      <c r="AG74" s="19">
        <v>0</v>
      </c>
      <c r="AH74" s="19">
        <v>3.5913593835993396</v>
      </c>
      <c r="AI74" s="19">
        <v>4.2738029719317554</v>
      </c>
      <c r="AJ74" s="19">
        <v>0</v>
      </c>
      <c r="AK74" s="19">
        <v>9.2343148046230041</v>
      </c>
      <c r="AL74" s="19">
        <v>0.1450192625206384</v>
      </c>
      <c r="AM74" s="19">
        <v>0</v>
      </c>
      <c r="AN74" s="19">
        <v>6.8073747936158506</v>
      </c>
      <c r="AO74" s="19">
        <v>0</v>
      </c>
      <c r="AP74" s="19">
        <v>0</v>
      </c>
      <c r="AQ74" s="19">
        <v>0.99807374793615844</v>
      </c>
      <c r="AR74" s="19">
        <v>3.1563015960374243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31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31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10.108278123536104</v>
      </c>
      <c r="E75" s="19">
        <v>13.590488299984385</v>
      </c>
      <c r="F75" s="19">
        <v>1.2124294541479845</v>
      </c>
      <c r="G75" s="19">
        <v>0.87407704833924471</v>
      </c>
      <c r="H75" s="19">
        <v>32.27036070400856</v>
      </c>
      <c r="I75" s="19">
        <v>14.605545517410606</v>
      </c>
      <c r="J75" s="19">
        <v>4.7933257489571481</v>
      </c>
      <c r="K75" s="19">
        <v>49.526333400254302</v>
      </c>
      <c r="L75" s="19">
        <v>1.6494679783176069</v>
      </c>
      <c r="M75" s="19">
        <v>48.779138504093332</v>
      </c>
      <c r="N75" s="19">
        <v>80.866224988288835</v>
      </c>
      <c r="O75" s="19">
        <v>0.29605835508264738</v>
      </c>
      <c r="P75" s="19">
        <v>1.254723504874077</v>
      </c>
      <c r="Q75" s="19">
        <v>1.4379977246871445</v>
      </c>
      <c r="R75" s="19">
        <v>1.0855473019697071</v>
      </c>
      <c r="S75" s="19">
        <v>8.5293002297619829</v>
      </c>
      <c r="T75" s="19">
        <v>2.2133886546655064</v>
      </c>
      <c r="U75" s="19">
        <v>0.32425438890004243</v>
      </c>
      <c r="V75" s="19">
        <v>5.8083829663833679</v>
      </c>
      <c r="W75" s="19">
        <v>1.1560373865131945</v>
      </c>
      <c r="X75" s="19">
        <v>9.0791228892011873</v>
      </c>
      <c r="Y75" s="19">
        <v>14.746525686497579</v>
      </c>
      <c r="Z75" s="19">
        <v>19.765419705993885</v>
      </c>
      <c r="AA75" s="19">
        <v>2.735015280287314</v>
      </c>
      <c r="AB75" s="19">
        <v>2.819603381739499</v>
      </c>
      <c r="AC75" s="19">
        <v>3.3412300073613066</v>
      </c>
      <c r="AD75" s="19">
        <v>40.686876798500968</v>
      </c>
      <c r="AE75" s="19">
        <v>3.4258181088134911</v>
      </c>
      <c r="AF75" s="19">
        <v>145.75939681902341</v>
      </c>
      <c r="AG75" s="19">
        <v>16.367797630997792</v>
      </c>
      <c r="AH75" s="19">
        <v>40.165250172879162</v>
      </c>
      <c r="AI75" s="19">
        <v>87.42180285083316</v>
      </c>
      <c r="AJ75" s="19">
        <v>63.652546342769192</v>
      </c>
      <c r="AK75" s="19">
        <v>40.743268866135757</v>
      </c>
      <c r="AL75" s="19">
        <v>39.51674139507908</v>
      </c>
      <c r="AM75" s="19">
        <v>25.757076892190323</v>
      </c>
      <c r="AN75" s="19">
        <v>66.415757656873893</v>
      </c>
      <c r="AO75" s="19">
        <v>51.500055767471949</v>
      </c>
      <c r="AP75" s="19">
        <v>10.883669053514467</v>
      </c>
      <c r="AQ75" s="19">
        <v>439.6325592808227</v>
      </c>
      <c r="AR75" s="19">
        <v>5.5405206451181161</v>
      </c>
      <c r="AS75" s="19">
        <v>25.616096723103347</v>
      </c>
      <c r="AT75" s="19">
        <v>1.5225858261393295</v>
      </c>
      <c r="AU75" s="19">
        <v>1.4098016908697495E-2</v>
      </c>
      <c r="AV75" s="19">
        <v>0</v>
      </c>
      <c r="AW75" s="19">
        <v>9.8686118360882466E-2</v>
      </c>
      <c r="AX75" s="19">
        <v>2.9464855339177767</v>
      </c>
      <c r="AY75" s="19">
        <v>44.239577059492738</v>
      </c>
      <c r="AZ75" s="19">
        <v>0</v>
      </c>
      <c r="BA75" s="19">
        <v>0.21147025363046243</v>
      </c>
      <c r="BB75" s="19">
        <v>0.31015637199134488</v>
      </c>
      <c r="BC75" s="19">
        <v>4.2294050726092484E-2</v>
      </c>
      <c r="BD75" s="19">
        <v>0</v>
      </c>
      <c r="BE75" s="19">
        <v>8.1627517901358502</v>
      </c>
      <c r="BF75" s="19">
        <v>0</v>
      </c>
      <c r="BG75" s="19">
        <v>0.42294050726092486</v>
      </c>
      <c r="BH75" s="19">
        <v>0</v>
      </c>
      <c r="BI75" s="19">
        <v>0</v>
      </c>
      <c r="BJ75" s="19">
        <v>5.5123246113007207</v>
      </c>
      <c r="BK75" s="19">
        <v>1.564879876865422</v>
      </c>
      <c r="BL75" s="19">
        <v>17.566129068237078</v>
      </c>
      <c r="BM75" s="19">
        <v>1.7058600459523969</v>
      </c>
      <c r="BN75" s="19">
        <v>0</v>
      </c>
      <c r="BO75" s="19">
        <v>2.0865065024872291</v>
      </c>
      <c r="BP75" s="19">
        <v>0</v>
      </c>
      <c r="BQ75" s="19">
        <v>0</v>
      </c>
      <c r="BR75" s="19">
        <v>1.2688215217827745</v>
      </c>
      <c r="BS75" s="19">
        <v>0</v>
      </c>
      <c r="BT75" s="19">
        <v>1523.6290793905732</v>
      </c>
      <c r="BU75" s="19">
        <v>0</v>
      </c>
      <c r="BV75" s="19">
        <v>0</v>
      </c>
      <c r="BW75" s="19">
        <v>0</v>
      </c>
      <c r="BX75" s="19">
        <v>245.86941488768431</v>
      </c>
      <c r="BY75" s="19">
        <v>126.50150572174262</v>
      </c>
      <c r="BZ75" s="19">
        <v>0</v>
      </c>
      <c r="CA75" s="19">
        <v>372.37092060942695</v>
      </c>
      <c r="CB75" s="19">
        <v>1896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1.0510602588516282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50.316625246102703</v>
      </c>
      <c r="AH76" s="19">
        <v>2.6727560274989508</v>
      </c>
      <c r="AI76" s="19">
        <v>0.40280153632637256</v>
      </c>
      <c r="AJ76" s="19">
        <v>0.15734435012748926</v>
      </c>
      <c r="AK76" s="19">
        <v>1.4244908498208695</v>
      </c>
      <c r="AL76" s="19">
        <v>4.6154342704063517E-2</v>
      </c>
      <c r="AM76" s="19">
        <v>0.16363812413258885</v>
      </c>
      <c r="AN76" s="19">
        <v>2.4293967659684346</v>
      </c>
      <c r="AO76" s="19">
        <v>0.9063034567343381</v>
      </c>
      <c r="AP76" s="19">
        <v>0</v>
      </c>
      <c r="AQ76" s="19">
        <v>0</v>
      </c>
      <c r="AR76" s="19">
        <v>0</v>
      </c>
      <c r="AS76" s="19">
        <v>0.21608624084175193</v>
      </c>
      <c r="AT76" s="19">
        <v>0</v>
      </c>
      <c r="AU76" s="19">
        <v>0</v>
      </c>
      <c r="AV76" s="19">
        <v>0</v>
      </c>
      <c r="AW76" s="19">
        <v>1.0951166768873253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2.2699544911725789</v>
      </c>
      <c r="BD76" s="19">
        <v>0</v>
      </c>
      <c r="BE76" s="19">
        <v>0</v>
      </c>
      <c r="BF76" s="19">
        <v>0</v>
      </c>
      <c r="BG76" s="19">
        <v>1.8881322015298713E-2</v>
      </c>
      <c r="BH76" s="19">
        <v>0</v>
      </c>
      <c r="BI76" s="19">
        <v>0</v>
      </c>
      <c r="BJ76" s="19">
        <v>0</v>
      </c>
      <c r="BK76" s="19">
        <v>0</v>
      </c>
      <c r="BL76" s="19">
        <v>0.16154019946422229</v>
      </c>
      <c r="BM76" s="19">
        <v>8.1819062066294426E-2</v>
      </c>
      <c r="BN76" s="19">
        <v>0</v>
      </c>
      <c r="BO76" s="19">
        <v>1.6783397346932186E-2</v>
      </c>
      <c r="BP76" s="19">
        <v>2.0979246683665233E-3</v>
      </c>
      <c r="BQ76" s="19">
        <v>5.8741890714262661E-2</v>
      </c>
      <c r="BR76" s="19">
        <v>0.79721137397927899</v>
      </c>
      <c r="BS76" s="19">
        <v>0</v>
      </c>
      <c r="BT76" s="19">
        <v>64.288803537423746</v>
      </c>
      <c r="BU76" s="19">
        <v>0</v>
      </c>
      <c r="BV76" s="19">
        <v>0</v>
      </c>
      <c r="BW76" s="19">
        <v>0</v>
      </c>
      <c r="BX76" s="19">
        <v>0</v>
      </c>
      <c r="BY76" s="19">
        <v>0.71119646257625158</v>
      </c>
      <c r="BZ76" s="19">
        <v>0</v>
      </c>
      <c r="CA76" s="19">
        <v>0.71119646257625158</v>
      </c>
      <c r="CB76" s="19">
        <v>65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3.1923398717114436E-2</v>
      </c>
      <c r="E77" s="19">
        <v>0</v>
      </c>
      <c r="F77" s="19">
        <v>0</v>
      </c>
      <c r="G77" s="19">
        <v>0</v>
      </c>
      <c r="H77" s="19">
        <v>6.4485265408571166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156.64811750488053</v>
      </c>
      <c r="AH77" s="19">
        <v>0</v>
      </c>
      <c r="AI77" s="19">
        <v>1.0853955563818909</v>
      </c>
      <c r="AJ77" s="19">
        <v>0</v>
      </c>
      <c r="AK77" s="19">
        <v>9.5770196151343315E-2</v>
      </c>
      <c r="AL77" s="19">
        <v>2.1069443153295526</v>
      </c>
      <c r="AM77" s="19">
        <v>0</v>
      </c>
      <c r="AN77" s="19">
        <v>8.4277772613182105</v>
      </c>
      <c r="AO77" s="19">
        <v>1.6600167332899507</v>
      </c>
      <c r="AP77" s="19">
        <v>0.73423817049363205</v>
      </c>
      <c r="AQ77" s="19">
        <v>0</v>
      </c>
      <c r="AR77" s="19">
        <v>0.15961699358557219</v>
      </c>
      <c r="AS77" s="19">
        <v>7.5019986985218923</v>
      </c>
      <c r="AT77" s="19">
        <v>0</v>
      </c>
      <c r="AU77" s="19">
        <v>0</v>
      </c>
      <c r="AV77" s="19">
        <v>0</v>
      </c>
      <c r="AW77" s="19">
        <v>2.3942549037835827</v>
      </c>
      <c r="AX77" s="19">
        <v>3.1923398717114436E-2</v>
      </c>
      <c r="AY77" s="19">
        <v>0</v>
      </c>
      <c r="AZ77" s="19">
        <v>0</v>
      </c>
      <c r="BA77" s="19">
        <v>16.408626940596822</v>
      </c>
      <c r="BB77" s="19">
        <v>0.44692758203960214</v>
      </c>
      <c r="BC77" s="19">
        <v>138.86678441944778</v>
      </c>
      <c r="BD77" s="19">
        <v>19.85635400204518</v>
      </c>
      <c r="BE77" s="19">
        <v>3.1923398717114436E-2</v>
      </c>
      <c r="BF77" s="19">
        <v>23.144464069907965</v>
      </c>
      <c r="BG77" s="19">
        <v>20.94174955842707</v>
      </c>
      <c r="BH77" s="19">
        <v>9.034321836943386</v>
      </c>
      <c r="BI77" s="19">
        <v>3.0007994794087569</v>
      </c>
      <c r="BJ77" s="19">
        <v>28.922599237705679</v>
      </c>
      <c r="BK77" s="19">
        <v>1.9792507204610952</v>
      </c>
      <c r="BL77" s="19">
        <v>16.185163149577019</v>
      </c>
      <c r="BM77" s="19">
        <v>46.672008924421306</v>
      </c>
      <c r="BN77" s="19">
        <v>10.119717393325276</v>
      </c>
      <c r="BO77" s="19">
        <v>6.671990331876918</v>
      </c>
      <c r="BP77" s="19">
        <v>7.1827647113507487</v>
      </c>
      <c r="BQ77" s="19">
        <v>0.31923398717114437</v>
      </c>
      <c r="BR77" s="19">
        <v>30.135688388956027</v>
      </c>
      <c r="BS77" s="19">
        <v>0</v>
      </c>
      <c r="BT77" s="19">
        <v>567.2468718044064</v>
      </c>
      <c r="BU77" s="19">
        <v>0</v>
      </c>
      <c r="BV77" s="19">
        <v>0</v>
      </c>
      <c r="BW77" s="19">
        <v>0</v>
      </c>
      <c r="BX77" s="19">
        <v>675.0202658733848</v>
      </c>
      <c r="BY77" s="19">
        <v>474.7328623222088</v>
      </c>
      <c r="BZ77" s="19">
        <v>0</v>
      </c>
      <c r="CA77" s="19">
        <v>1149.7531281955935</v>
      </c>
      <c r="CB77" s="19">
        <v>1717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715.36475406295096</v>
      </c>
      <c r="AH78" s="19">
        <v>0.50588814681055116</v>
      </c>
      <c r="AI78" s="19">
        <v>0</v>
      </c>
      <c r="AJ78" s="19">
        <v>9.9621050448846997</v>
      </c>
      <c r="AK78" s="19">
        <v>0</v>
      </c>
      <c r="AL78" s="19">
        <v>2.2959538970632707</v>
      </c>
      <c r="AM78" s="19">
        <v>1.4009210219369108</v>
      </c>
      <c r="AN78" s="19">
        <v>0.1945723641579043</v>
      </c>
      <c r="AO78" s="19">
        <v>0</v>
      </c>
      <c r="AP78" s="19">
        <v>0</v>
      </c>
      <c r="AQ78" s="19">
        <v>0.50588814681055116</v>
      </c>
      <c r="AR78" s="19">
        <v>0</v>
      </c>
      <c r="AS78" s="19">
        <v>1.2841776034421684</v>
      </c>
      <c r="AT78" s="19">
        <v>7.7828945663161717E-2</v>
      </c>
      <c r="AU78" s="19">
        <v>0</v>
      </c>
      <c r="AV78" s="19">
        <v>0.58371709247371284</v>
      </c>
      <c r="AW78" s="19">
        <v>1.9457236415790429</v>
      </c>
      <c r="AX78" s="19">
        <v>0</v>
      </c>
      <c r="AY78" s="19">
        <v>0</v>
      </c>
      <c r="AZ78" s="19">
        <v>0</v>
      </c>
      <c r="BA78" s="19">
        <v>6.2652301258845178</v>
      </c>
      <c r="BB78" s="19">
        <v>16.149506225106055</v>
      </c>
      <c r="BC78" s="19">
        <v>0</v>
      </c>
      <c r="BD78" s="19">
        <v>7.8996379848109139</v>
      </c>
      <c r="BE78" s="19">
        <v>0</v>
      </c>
      <c r="BF78" s="19">
        <v>7.0046051096845545</v>
      </c>
      <c r="BG78" s="19">
        <v>5.5647696149160621</v>
      </c>
      <c r="BH78" s="19">
        <v>0.15565789132632343</v>
      </c>
      <c r="BI78" s="19">
        <v>0</v>
      </c>
      <c r="BJ78" s="19">
        <v>75.143847037782635</v>
      </c>
      <c r="BK78" s="19">
        <v>10.506907664526832</v>
      </c>
      <c r="BL78" s="19">
        <v>0.85611840229477876</v>
      </c>
      <c r="BM78" s="19">
        <v>0.27240130982106603</v>
      </c>
      <c r="BN78" s="19">
        <v>0.15565789132632343</v>
      </c>
      <c r="BO78" s="19">
        <v>3.8914472831580858E-2</v>
      </c>
      <c r="BP78" s="19">
        <v>0.11674341849474257</v>
      </c>
      <c r="BQ78" s="19">
        <v>4.9810525224423499</v>
      </c>
      <c r="BR78" s="19">
        <v>28.096249384401382</v>
      </c>
      <c r="BS78" s="19">
        <v>0</v>
      </c>
      <c r="BT78" s="19">
        <v>897.32882902342305</v>
      </c>
      <c r="BU78" s="19">
        <v>0</v>
      </c>
      <c r="BV78" s="19">
        <v>0</v>
      </c>
      <c r="BW78" s="19">
        <v>0</v>
      </c>
      <c r="BX78" s="19">
        <v>2248.750641518563</v>
      </c>
      <c r="BY78" s="19">
        <v>1357.920529458014</v>
      </c>
      <c r="BZ78" s="19">
        <v>0</v>
      </c>
      <c r="CA78" s="19">
        <v>3606.6711709765773</v>
      </c>
      <c r="CB78" s="19">
        <v>4504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9.0101359210395131</v>
      </c>
      <c r="I79" s="19">
        <v>0</v>
      </c>
      <c r="J79" s="19">
        <v>0</v>
      </c>
      <c r="K79" s="19">
        <v>0.60160845435512278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5.162639992024193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46.715596025389651</v>
      </c>
      <c r="AH79" s="19">
        <v>0.68555382007909349</v>
      </c>
      <c r="AI79" s="19">
        <v>11.710378518493901</v>
      </c>
      <c r="AJ79" s="19">
        <v>4.1832773919112025</v>
      </c>
      <c r="AK79" s="19">
        <v>2.7981788574656875E-2</v>
      </c>
      <c r="AL79" s="19">
        <v>0.9793626001129907</v>
      </c>
      <c r="AM79" s="19">
        <v>0.96537170582566212</v>
      </c>
      <c r="AN79" s="19">
        <v>7.6530191751686552</v>
      </c>
      <c r="AO79" s="19">
        <v>0.15389983716061281</v>
      </c>
      <c r="AP79" s="19">
        <v>6.9954471436642185E-2</v>
      </c>
      <c r="AQ79" s="19">
        <v>12.311986972849025</v>
      </c>
      <c r="AR79" s="19">
        <v>0</v>
      </c>
      <c r="AS79" s="19">
        <v>2.4064338174204911</v>
      </c>
      <c r="AT79" s="19">
        <v>0</v>
      </c>
      <c r="AU79" s="19">
        <v>0</v>
      </c>
      <c r="AV79" s="19">
        <v>0</v>
      </c>
      <c r="AW79" s="19">
        <v>0.68555382007909349</v>
      </c>
      <c r="AX79" s="19">
        <v>0</v>
      </c>
      <c r="AY79" s="19">
        <v>0</v>
      </c>
      <c r="AZ79" s="19">
        <v>0</v>
      </c>
      <c r="BA79" s="19">
        <v>0.83945365723970622</v>
      </c>
      <c r="BB79" s="19">
        <v>0</v>
      </c>
      <c r="BC79" s="19">
        <v>0.82546276295237786</v>
      </c>
      <c r="BD79" s="19">
        <v>0</v>
      </c>
      <c r="BE79" s="19">
        <v>0</v>
      </c>
      <c r="BF79" s="19">
        <v>0</v>
      </c>
      <c r="BG79" s="19">
        <v>24.540028579974077</v>
      </c>
      <c r="BH79" s="19">
        <v>0.15389983716061281</v>
      </c>
      <c r="BI79" s="19">
        <v>0</v>
      </c>
      <c r="BJ79" s="19">
        <v>0</v>
      </c>
      <c r="BK79" s="19">
        <v>0</v>
      </c>
      <c r="BL79" s="19">
        <v>1.3011531687215447</v>
      </c>
      <c r="BM79" s="19">
        <v>2.6023063374430895</v>
      </c>
      <c r="BN79" s="19">
        <v>0</v>
      </c>
      <c r="BO79" s="19">
        <v>8.0307733209265226</v>
      </c>
      <c r="BP79" s="19">
        <v>4.8128676348409822</v>
      </c>
      <c r="BQ79" s="19">
        <v>0</v>
      </c>
      <c r="BR79" s="19">
        <v>0.72752650294107879</v>
      </c>
      <c r="BS79" s="19">
        <v>0</v>
      </c>
      <c r="BT79" s="19">
        <v>147.1562261141205</v>
      </c>
      <c r="BU79" s="19">
        <v>0</v>
      </c>
      <c r="BV79" s="19">
        <v>0</v>
      </c>
      <c r="BW79" s="19">
        <v>0</v>
      </c>
      <c r="BX79" s="19">
        <v>73.927885414243462</v>
      </c>
      <c r="BY79" s="19">
        <v>199.91588847163604</v>
      </c>
      <c r="BZ79" s="19">
        <v>0</v>
      </c>
      <c r="CA79" s="19">
        <v>273.8437738858795</v>
      </c>
      <c r="CB79" s="19">
        <v>421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1.1263433019989679</v>
      </c>
      <c r="E80" s="19">
        <v>2.3952617055167926</v>
      </c>
      <c r="F80" s="19">
        <v>0.17109012182262803</v>
      </c>
      <c r="G80" s="19">
        <v>0.54178538577165547</v>
      </c>
      <c r="H80" s="19">
        <v>5.2325062257420409</v>
      </c>
      <c r="I80" s="19">
        <v>0.57030040607542676</v>
      </c>
      <c r="J80" s="19">
        <v>0.35643775379714177</v>
      </c>
      <c r="K80" s="19">
        <v>1.0978282816951968</v>
      </c>
      <c r="L80" s="19">
        <v>0.49901285531599848</v>
      </c>
      <c r="M80" s="19">
        <v>1.6396136674668522</v>
      </c>
      <c r="N80" s="19">
        <v>0.41346779440468445</v>
      </c>
      <c r="O80" s="19">
        <v>4.2772530455657008E-2</v>
      </c>
      <c r="P80" s="19">
        <v>0.79842056850559751</v>
      </c>
      <c r="Q80" s="19">
        <v>9.9802571063199688E-2</v>
      </c>
      <c r="R80" s="19">
        <v>0.1853476319745137</v>
      </c>
      <c r="S80" s="19">
        <v>0.51327036546788418</v>
      </c>
      <c r="T80" s="19">
        <v>1.2404033832140533</v>
      </c>
      <c r="U80" s="19">
        <v>8.5545060911314016E-2</v>
      </c>
      <c r="V80" s="19">
        <v>9.9802571063199688E-2</v>
      </c>
      <c r="W80" s="19">
        <v>0.19960514212639938</v>
      </c>
      <c r="X80" s="19">
        <v>2.3524891750611356</v>
      </c>
      <c r="Y80" s="19">
        <v>0.37069526394902741</v>
      </c>
      <c r="Z80" s="19">
        <v>0.15683261167074239</v>
      </c>
      <c r="AA80" s="19">
        <v>0.17109012182262803</v>
      </c>
      <c r="AB80" s="19">
        <v>1.5825836268593096</v>
      </c>
      <c r="AC80" s="19">
        <v>2.7374419491620485</v>
      </c>
      <c r="AD80" s="19">
        <v>0.48475534516411284</v>
      </c>
      <c r="AE80" s="19">
        <v>1.7821887689857088</v>
      </c>
      <c r="AF80" s="19">
        <v>0.74139052789805482</v>
      </c>
      <c r="AG80" s="19">
        <v>41.475097031835418</v>
      </c>
      <c r="AH80" s="19">
        <v>171.51784712718461</v>
      </c>
      <c r="AI80" s="19">
        <v>52.239517196509098</v>
      </c>
      <c r="AJ80" s="19">
        <v>24.694007583065979</v>
      </c>
      <c r="AK80" s="19">
        <v>21.443295268436049</v>
      </c>
      <c r="AL80" s="19">
        <v>7.6705404617144914</v>
      </c>
      <c r="AM80" s="19">
        <v>5.5746864693872968</v>
      </c>
      <c r="AN80" s="19">
        <v>59.325499741996275</v>
      </c>
      <c r="AO80" s="19">
        <v>145.284028447715</v>
      </c>
      <c r="AP80" s="19">
        <v>4.4340856572364435</v>
      </c>
      <c r="AQ80" s="19">
        <v>199.36276445381736</v>
      </c>
      <c r="AR80" s="19">
        <v>10.094317187535054</v>
      </c>
      <c r="AS80" s="19">
        <v>20.473784578107821</v>
      </c>
      <c r="AT80" s="19">
        <v>28.343930181948714</v>
      </c>
      <c r="AU80" s="19">
        <v>0.41346779440468445</v>
      </c>
      <c r="AV80" s="19">
        <v>1.4257510151885672E-2</v>
      </c>
      <c r="AW80" s="19">
        <v>1.7251587283781662</v>
      </c>
      <c r="AX80" s="19">
        <v>0.67010297713862654</v>
      </c>
      <c r="AY80" s="19">
        <v>0.4562403248603415</v>
      </c>
      <c r="AZ80" s="19">
        <v>9.9802571063199688E-2</v>
      </c>
      <c r="BA80" s="19">
        <v>1.1548583223027393</v>
      </c>
      <c r="BB80" s="19">
        <v>14.642462925986583</v>
      </c>
      <c r="BC80" s="19">
        <v>0.31366522334148478</v>
      </c>
      <c r="BD80" s="19">
        <v>1.1406008121508535</v>
      </c>
      <c r="BE80" s="19">
        <v>10.465012451484082</v>
      </c>
      <c r="BF80" s="19">
        <v>14.984643169631841</v>
      </c>
      <c r="BG80" s="19">
        <v>0.95525318017633998</v>
      </c>
      <c r="BH80" s="19">
        <v>0.79842056850559751</v>
      </c>
      <c r="BI80" s="19">
        <v>0.64158795683485526</v>
      </c>
      <c r="BJ80" s="19">
        <v>13.844042357480987</v>
      </c>
      <c r="BK80" s="19">
        <v>2.8515020303771343E-2</v>
      </c>
      <c r="BL80" s="19">
        <v>2.0388239517196509</v>
      </c>
      <c r="BM80" s="19">
        <v>1.3829784847329101</v>
      </c>
      <c r="BN80" s="19">
        <v>0</v>
      </c>
      <c r="BO80" s="19">
        <v>0.19960514212639938</v>
      </c>
      <c r="BP80" s="19">
        <v>5.7030040607542687E-2</v>
      </c>
      <c r="BQ80" s="19">
        <v>1.4114935050366813</v>
      </c>
      <c r="BR80" s="19">
        <v>9.3529266596370011</v>
      </c>
      <c r="BS80" s="19">
        <v>0</v>
      </c>
      <c r="BT80" s="19">
        <v>896.41243577950786</v>
      </c>
      <c r="BU80" s="19">
        <v>0</v>
      </c>
      <c r="BV80" s="19">
        <v>0</v>
      </c>
      <c r="BW80" s="19">
        <v>0</v>
      </c>
      <c r="BX80" s="19">
        <v>53.465663069571264</v>
      </c>
      <c r="BY80" s="19">
        <v>321.12190115092096</v>
      </c>
      <c r="BZ80" s="19">
        <v>0</v>
      </c>
      <c r="CA80" s="19">
        <v>374.5875642204922</v>
      </c>
      <c r="CB80" s="19">
        <v>1271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0.36911463664278404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3.6911463664278409E-2</v>
      </c>
      <c r="AG81" s="19">
        <v>0</v>
      </c>
      <c r="AH81" s="19">
        <v>59.464367963152505</v>
      </c>
      <c r="AI81" s="19">
        <v>0.55367195496417609</v>
      </c>
      <c r="AJ81" s="19">
        <v>0.95969805527123853</v>
      </c>
      <c r="AK81" s="19">
        <v>0</v>
      </c>
      <c r="AL81" s="19">
        <v>7.3822927328556817E-2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0.11073439099283522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7.3822927328556817E-2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32.592822415557833</v>
      </c>
      <c r="BS81" s="19">
        <v>0</v>
      </c>
      <c r="BT81" s="19">
        <v>94.234966734902756</v>
      </c>
      <c r="BU81" s="19">
        <v>0</v>
      </c>
      <c r="BV81" s="19">
        <v>0</v>
      </c>
      <c r="BW81" s="19">
        <v>0</v>
      </c>
      <c r="BX81" s="19">
        <v>1568.7002942681679</v>
      </c>
      <c r="BY81" s="19">
        <v>68.064738996929378</v>
      </c>
      <c r="BZ81" s="19">
        <v>0</v>
      </c>
      <c r="CA81" s="19">
        <v>1636.7650332650974</v>
      </c>
      <c r="CB81" s="19">
        <v>1731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5.4204175180869276</v>
      </c>
      <c r="AJ82" s="19">
        <v>0</v>
      </c>
      <c r="AK82" s="19">
        <v>0</v>
      </c>
      <c r="AL82" s="19">
        <v>0</v>
      </c>
      <c r="AM82" s="19">
        <v>0</v>
      </c>
      <c r="AN82" s="19">
        <v>2.3996244546308056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7.8200419727177346</v>
      </c>
      <c r="BU82" s="19">
        <v>0</v>
      </c>
      <c r="BV82" s="19">
        <v>0</v>
      </c>
      <c r="BW82" s="19">
        <v>0</v>
      </c>
      <c r="BX82" s="19">
        <v>0.49359363781962778</v>
      </c>
      <c r="BY82" s="19">
        <v>46.686364389462639</v>
      </c>
      <c r="BZ82" s="19">
        <v>0</v>
      </c>
      <c r="CA82" s="19">
        <v>47.179958027282268</v>
      </c>
      <c r="CB82" s="19">
        <v>55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0.46110509209100758</v>
      </c>
      <c r="H83" s="19">
        <v>5.8173347778981581</v>
      </c>
      <c r="I83" s="19">
        <v>5.4797399783315273</v>
      </c>
      <c r="J83" s="19">
        <v>2.0049837486457207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3.2936078006500537E-2</v>
      </c>
      <c r="AF83" s="19">
        <v>0</v>
      </c>
      <c r="AG83" s="19">
        <v>0</v>
      </c>
      <c r="AH83" s="19">
        <v>0</v>
      </c>
      <c r="AI83" s="19">
        <v>8.2587215601300112</v>
      </c>
      <c r="AJ83" s="19">
        <v>0</v>
      </c>
      <c r="AK83" s="19">
        <v>0</v>
      </c>
      <c r="AL83" s="19">
        <v>0</v>
      </c>
      <c r="AM83" s="19">
        <v>0</v>
      </c>
      <c r="AN83" s="19">
        <v>5.5044420368364033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2.0585048754062838E-2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27.57984832069339</v>
      </c>
      <c r="BU83" s="19">
        <v>0</v>
      </c>
      <c r="BV83" s="19">
        <v>0</v>
      </c>
      <c r="BW83" s="19">
        <v>0</v>
      </c>
      <c r="BX83" s="19">
        <v>0</v>
      </c>
      <c r="BY83" s="19">
        <v>29.420151679306606</v>
      </c>
      <c r="BZ83" s="19">
        <v>0</v>
      </c>
      <c r="CA83" s="19">
        <v>29.420151679306606</v>
      </c>
      <c r="CB83" s="19">
        <v>57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0.13667059314159455</v>
      </c>
      <c r="E84" s="19">
        <v>0.3348429531969066</v>
      </c>
      <c r="F84" s="19">
        <v>6.8335296570797274E-2</v>
      </c>
      <c r="G84" s="19">
        <v>0.39634472011062416</v>
      </c>
      <c r="H84" s="19">
        <v>27.962803356770245</v>
      </c>
      <c r="I84" s="19">
        <v>29.001499864646362</v>
      </c>
      <c r="J84" s="19">
        <v>6.7446937715376905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0.84052414782080642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0.69702002502213212</v>
      </c>
      <c r="AC84" s="19">
        <v>1.3667059314159454E-2</v>
      </c>
      <c r="AD84" s="19">
        <v>0</v>
      </c>
      <c r="AE84" s="19">
        <v>0.17767177108407289</v>
      </c>
      <c r="AF84" s="19">
        <v>0.44417942771018226</v>
      </c>
      <c r="AG84" s="19">
        <v>0.52618178359513901</v>
      </c>
      <c r="AH84" s="19">
        <v>5.2959854842367884</v>
      </c>
      <c r="AI84" s="19">
        <v>150.2351495108978</v>
      </c>
      <c r="AJ84" s="19">
        <v>14.842426415177169</v>
      </c>
      <c r="AK84" s="19">
        <v>0.23234000834071072</v>
      </c>
      <c r="AL84" s="19">
        <v>6.5943561190819358</v>
      </c>
      <c r="AM84" s="19">
        <v>0</v>
      </c>
      <c r="AN84" s="19">
        <v>100.15221065416047</v>
      </c>
      <c r="AO84" s="19">
        <v>0.25967412696902964</v>
      </c>
      <c r="AP84" s="19">
        <v>0.84735767747788615</v>
      </c>
      <c r="AQ84" s="19">
        <v>40.721003226538095</v>
      </c>
      <c r="AR84" s="19">
        <v>3.4099312988827841</v>
      </c>
      <c r="AS84" s="19">
        <v>4.9133078234403236</v>
      </c>
      <c r="AT84" s="19">
        <v>0.31434236422566741</v>
      </c>
      <c r="AU84" s="19">
        <v>1.6810482956416128</v>
      </c>
      <c r="AV84" s="19">
        <v>0</v>
      </c>
      <c r="AW84" s="19">
        <v>2.200396549579672</v>
      </c>
      <c r="AX84" s="19">
        <v>6.1501766913717545E-2</v>
      </c>
      <c r="AY84" s="19">
        <v>0</v>
      </c>
      <c r="AZ84" s="19">
        <v>0</v>
      </c>
      <c r="BA84" s="19">
        <v>0</v>
      </c>
      <c r="BB84" s="19">
        <v>0.55351590222345781</v>
      </c>
      <c r="BC84" s="19">
        <v>0</v>
      </c>
      <c r="BD84" s="19">
        <v>3.4167648285398637E-2</v>
      </c>
      <c r="BE84" s="19">
        <v>0</v>
      </c>
      <c r="BF84" s="19">
        <v>0</v>
      </c>
      <c r="BG84" s="19">
        <v>3.4167648285398637E-2</v>
      </c>
      <c r="BH84" s="19">
        <v>2.050058897123918E-2</v>
      </c>
      <c r="BI84" s="19">
        <v>0</v>
      </c>
      <c r="BJ84" s="19">
        <v>17.582671807666138</v>
      </c>
      <c r="BK84" s="19">
        <v>0</v>
      </c>
      <c r="BL84" s="19">
        <v>0.84735767747788615</v>
      </c>
      <c r="BM84" s="19">
        <v>0.1025029448561959</v>
      </c>
      <c r="BN84" s="19">
        <v>0</v>
      </c>
      <c r="BO84" s="19">
        <v>1.5580447618141777</v>
      </c>
      <c r="BP84" s="19">
        <v>0</v>
      </c>
      <c r="BQ84" s="19">
        <v>2.050058897123918E-2</v>
      </c>
      <c r="BR84" s="19">
        <v>0</v>
      </c>
      <c r="BS84" s="19">
        <v>0</v>
      </c>
      <c r="BT84" s="19">
        <v>419.85889566063548</v>
      </c>
      <c r="BU84" s="19">
        <v>0</v>
      </c>
      <c r="BV84" s="19">
        <v>0</v>
      </c>
      <c r="BW84" s="19">
        <v>0</v>
      </c>
      <c r="BX84" s="19">
        <v>49.406419420686426</v>
      </c>
      <c r="BY84" s="19">
        <v>464.73468491867806</v>
      </c>
      <c r="BZ84" s="19">
        <v>0</v>
      </c>
      <c r="CA84" s="19">
        <v>514.14110433936446</v>
      </c>
      <c r="CB84" s="19">
        <v>934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107.81324772222627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7.9827286303155045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1.0674578982398641</v>
      </c>
      <c r="BH85" s="19">
        <v>0</v>
      </c>
      <c r="BI85" s="19">
        <v>0</v>
      </c>
      <c r="BJ85" s="19">
        <v>0</v>
      </c>
      <c r="BK85" s="19">
        <v>0</v>
      </c>
      <c r="BL85" s="19">
        <v>1.0674578982398641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117.93089214902149</v>
      </c>
      <c r="BU85" s="19">
        <v>0</v>
      </c>
      <c r="BV85" s="19">
        <v>0</v>
      </c>
      <c r="BW85" s="19">
        <v>0</v>
      </c>
      <c r="BX85" s="19">
        <v>5395.3963298339422</v>
      </c>
      <c r="BY85" s="19">
        <v>2784.6727780170363</v>
      </c>
      <c r="BZ85" s="19">
        <v>0</v>
      </c>
      <c r="CA85" s="19">
        <v>8180.069107850979</v>
      </c>
      <c r="CB85" s="19">
        <v>8298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0.22971629131324947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9.3974846446329335E-2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17.395788242176074</v>
      </c>
      <c r="AK86" s="19">
        <v>0.14618309447206787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0.84925416788534658</v>
      </c>
      <c r="AS86" s="19">
        <v>0</v>
      </c>
      <c r="AT86" s="19">
        <v>2.8401286926001754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21.555045334893244</v>
      </c>
      <c r="BU86" s="19">
        <v>0</v>
      </c>
      <c r="BV86" s="19">
        <v>0</v>
      </c>
      <c r="BW86" s="19">
        <v>0</v>
      </c>
      <c r="BX86" s="19">
        <v>6.7870722433460076</v>
      </c>
      <c r="BY86" s="19">
        <v>90.657882421760746</v>
      </c>
      <c r="BZ86" s="19">
        <v>0</v>
      </c>
      <c r="CA86" s="19">
        <v>97.444954665106749</v>
      </c>
      <c r="CB86" s="19">
        <v>119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652.88203236733159</v>
      </c>
      <c r="AK87" s="19">
        <v>180.13657508468197</v>
      </c>
      <c r="AL87" s="19">
        <v>0.27525780955965373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264.71936770794127</v>
      </c>
      <c r="AS87" s="19">
        <v>0</v>
      </c>
      <c r="AT87" s="19">
        <v>185.58274745954083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0.5013624388407979</v>
      </c>
      <c r="BH87" s="19">
        <v>0</v>
      </c>
      <c r="BI87" s="19">
        <v>2.5559653744824993</v>
      </c>
      <c r="BJ87" s="19">
        <v>0</v>
      </c>
      <c r="BK87" s="19">
        <v>0</v>
      </c>
      <c r="BL87" s="19">
        <v>12.996100865637938</v>
      </c>
      <c r="BM87" s="19">
        <v>4.3648024087316522</v>
      </c>
      <c r="BN87" s="19">
        <v>0</v>
      </c>
      <c r="BO87" s="19">
        <v>1.9857884832517876</v>
      </c>
      <c r="BP87" s="19">
        <v>0</v>
      </c>
      <c r="BQ87" s="19">
        <v>0</v>
      </c>
      <c r="BR87" s="19">
        <v>0</v>
      </c>
      <c r="BS87" s="19">
        <v>0</v>
      </c>
      <c r="BT87" s="19">
        <v>1306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1306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483.74354424183082</v>
      </c>
      <c r="AM88" s="19">
        <v>0</v>
      </c>
      <c r="AN88" s="19">
        <v>97.940970097499275</v>
      </c>
      <c r="AO88" s="19">
        <v>0</v>
      </c>
      <c r="AP88" s="19">
        <v>0</v>
      </c>
      <c r="AQ88" s="19">
        <v>0</v>
      </c>
      <c r="AR88" s="19">
        <v>7.2047688981356828</v>
      </c>
      <c r="AS88" s="19">
        <v>0</v>
      </c>
      <c r="AT88" s="19">
        <v>45.898400848529349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13.129502712846245</v>
      </c>
      <c r="BM88" s="19">
        <v>3.6572430955003468E-2</v>
      </c>
      <c r="BN88" s="19">
        <v>0</v>
      </c>
      <c r="BO88" s="19">
        <v>0</v>
      </c>
      <c r="BP88" s="19">
        <v>0</v>
      </c>
      <c r="BQ88" s="19">
        <v>0</v>
      </c>
      <c r="BR88" s="19">
        <v>4.3155468526904093</v>
      </c>
      <c r="BS88" s="19">
        <v>0</v>
      </c>
      <c r="BT88" s="19">
        <v>652.26930608248676</v>
      </c>
      <c r="BU88" s="19">
        <v>0</v>
      </c>
      <c r="BV88" s="19">
        <v>0</v>
      </c>
      <c r="BW88" s="19">
        <v>0</v>
      </c>
      <c r="BX88" s="19">
        <v>619.4638355158487</v>
      </c>
      <c r="BY88" s="19">
        <v>521.26685840166442</v>
      </c>
      <c r="BZ88" s="19">
        <v>0</v>
      </c>
      <c r="CA88" s="19">
        <v>1140.7306939175132</v>
      </c>
      <c r="CB88" s="19">
        <v>1793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6.7093677838107721</v>
      </c>
      <c r="AL89" s="19">
        <v>8.8410410035573858E-2</v>
      </c>
      <c r="AM89" s="19">
        <v>30.66858890345129</v>
      </c>
      <c r="AN89" s="19">
        <v>0</v>
      </c>
      <c r="AO89" s="19">
        <v>0</v>
      </c>
      <c r="AP89" s="19">
        <v>0</v>
      </c>
      <c r="AQ89" s="19">
        <v>9.8233788928415392E-3</v>
      </c>
      <c r="AR89" s="19">
        <v>0.13752730449978157</v>
      </c>
      <c r="AS89" s="19">
        <v>1.2770392560694002</v>
      </c>
      <c r="AT89" s="19">
        <v>0</v>
      </c>
      <c r="AU89" s="19">
        <v>0</v>
      </c>
      <c r="AV89" s="19">
        <v>0</v>
      </c>
      <c r="AW89" s="19">
        <v>0.52063908132060166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1.4833302128190726</v>
      </c>
      <c r="BM89" s="19">
        <v>1.2279223616051924</v>
      </c>
      <c r="BN89" s="19">
        <v>0</v>
      </c>
      <c r="BO89" s="19">
        <v>0.72693003807027401</v>
      </c>
      <c r="BP89" s="19">
        <v>0.39293515571366167</v>
      </c>
      <c r="BQ89" s="19">
        <v>7.8587031142732314E-2</v>
      </c>
      <c r="BR89" s="19">
        <v>0</v>
      </c>
      <c r="BS89" s="19">
        <v>0</v>
      </c>
      <c r="BT89" s="19">
        <v>43.321100917431195</v>
      </c>
      <c r="BU89" s="19">
        <v>0</v>
      </c>
      <c r="BV89" s="19">
        <v>0</v>
      </c>
      <c r="BW89" s="19">
        <v>0</v>
      </c>
      <c r="BX89" s="19">
        <v>607.03569868314298</v>
      </c>
      <c r="BY89" s="19">
        <v>136.64320039942584</v>
      </c>
      <c r="BZ89" s="19">
        <v>0</v>
      </c>
      <c r="CA89" s="19">
        <v>743.67889908256882</v>
      </c>
      <c r="CB89" s="19">
        <v>787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0.12154864601674158</v>
      </c>
      <c r="E90" s="19">
        <v>4.0516215338913864E-2</v>
      </c>
      <c r="F90" s="19">
        <v>0.29711891248536831</v>
      </c>
      <c r="G90" s="19">
        <v>0</v>
      </c>
      <c r="H90" s="19">
        <v>1.3100242959582149</v>
      </c>
      <c r="I90" s="19">
        <v>0.72929187610044954</v>
      </c>
      <c r="J90" s="19">
        <v>0.10804324090377031</v>
      </c>
      <c r="K90" s="19">
        <v>0.22959188692051188</v>
      </c>
      <c r="L90" s="19">
        <v>0.16206486135565545</v>
      </c>
      <c r="M90" s="19">
        <v>0.43217296361508123</v>
      </c>
      <c r="N90" s="19">
        <v>0.14855945624268416</v>
      </c>
      <c r="O90" s="19">
        <v>0</v>
      </c>
      <c r="P90" s="19">
        <v>0.20258107669456932</v>
      </c>
      <c r="Q90" s="19">
        <v>33.560931705733651</v>
      </c>
      <c r="R90" s="19">
        <v>6.5636268849040453</v>
      </c>
      <c r="S90" s="19">
        <v>0.17557026646862672</v>
      </c>
      <c r="T90" s="19">
        <v>2.7010810225942577E-2</v>
      </c>
      <c r="U90" s="19">
        <v>0</v>
      </c>
      <c r="V90" s="19">
        <v>8.1032430677827727E-2</v>
      </c>
      <c r="W90" s="19">
        <v>2.7010810225942577E-2</v>
      </c>
      <c r="X90" s="19">
        <v>2.2959188692051189</v>
      </c>
      <c r="Y90" s="19">
        <v>0.94537835790799019</v>
      </c>
      <c r="Z90" s="19">
        <v>0</v>
      </c>
      <c r="AA90" s="19">
        <v>1.3370351061841574</v>
      </c>
      <c r="AB90" s="19">
        <v>2.7010810225942577E-2</v>
      </c>
      <c r="AC90" s="19">
        <v>2.7010810225942579</v>
      </c>
      <c r="AD90" s="19">
        <v>0.16206486135565545</v>
      </c>
      <c r="AE90" s="19">
        <v>1.3505405112971288E-2</v>
      </c>
      <c r="AF90" s="19">
        <v>5.4021620451885154E-2</v>
      </c>
      <c r="AG90" s="19">
        <v>0.62124863519667928</v>
      </c>
      <c r="AH90" s="19">
        <v>4.0516215338913864E-2</v>
      </c>
      <c r="AI90" s="19">
        <v>10.048021404050639</v>
      </c>
      <c r="AJ90" s="19">
        <v>7.6170484837158066</v>
      </c>
      <c r="AK90" s="19">
        <v>0.62124863519667928</v>
      </c>
      <c r="AL90" s="19">
        <v>0.24309729203348315</v>
      </c>
      <c r="AM90" s="19">
        <v>20.487699556377443</v>
      </c>
      <c r="AN90" s="19">
        <v>2.9711891248536828</v>
      </c>
      <c r="AO90" s="19">
        <v>1.6476594237824973</v>
      </c>
      <c r="AP90" s="19">
        <v>0.87785133234313373</v>
      </c>
      <c r="AQ90" s="19">
        <v>16.571132073615768</v>
      </c>
      <c r="AR90" s="19">
        <v>0.44567836872805244</v>
      </c>
      <c r="AS90" s="19">
        <v>8.5489214365108239</v>
      </c>
      <c r="AT90" s="19">
        <v>2.6470594021423723</v>
      </c>
      <c r="AU90" s="19">
        <v>2.4849945407867171</v>
      </c>
      <c r="AV90" s="19">
        <v>2.7010810225942577E-2</v>
      </c>
      <c r="AW90" s="19">
        <v>3.592437760050363</v>
      </c>
      <c r="AX90" s="19">
        <v>0.12154864601674158</v>
      </c>
      <c r="AY90" s="19">
        <v>0.16206486135565545</v>
      </c>
      <c r="AZ90" s="19">
        <v>2.7010810225942577E-2</v>
      </c>
      <c r="BA90" s="19">
        <v>1.1884756499414733</v>
      </c>
      <c r="BB90" s="19">
        <v>4.0516215338913864E-2</v>
      </c>
      <c r="BC90" s="19">
        <v>1.9852945516067793</v>
      </c>
      <c r="BD90" s="19">
        <v>4.9564836764604623</v>
      </c>
      <c r="BE90" s="19">
        <v>3.7545026214060182</v>
      </c>
      <c r="BF90" s="19">
        <v>6.5906376951299892</v>
      </c>
      <c r="BG90" s="19">
        <v>8.3598457649292275</v>
      </c>
      <c r="BH90" s="19">
        <v>7.0363160638580409</v>
      </c>
      <c r="BI90" s="19">
        <v>11.898261904527704</v>
      </c>
      <c r="BJ90" s="19">
        <v>4.6323539537491518</v>
      </c>
      <c r="BK90" s="19">
        <v>0.40516215338913864</v>
      </c>
      <c r="BL90" s="19">
        <v>14.18067536861985</v>
      </c>
      <c r="BM90" s="19">
        <v>22.202886005724796</v>
      </c>
      <c r="BN90" s="19">
        <v>0.78331349655233473</v>
      </c>
      <c r="BO90" s="19">
        <v>64.690890491132464</v>
      </c>
      <c r="BP90" s="19">
        <v>324.30529297777952</v>
      </c>
      <c r="BQ90" s="19">
        <v>4.2271918003600133</v>
      </c>
      <c r="BR90" s="19">
        <v>2.3769512998829465</v>
      </c>
      <c r="BS90" s="19">
        <v>0</v>
      </c>
      <c r="BT90" s="19">
        <v>615.17120289584216</v>
      </c>
      <c r="BU90" s="19">
        <v>0</v>
      </c>
      <c r="BV90" s="19">
        <v>0</v>
      </c>
      <c r="BW90" s="19">
        <v>0</v>
      </c>
      <c r="BX90" s="19">
        <v>616.53524881225223</v>
      </c>
      <c r="BY90" s="19">
        <v>141.29354829190561</v>
      </c>
      <c r="BZ90" s="19">
        <v>0</v>
      </c>
      <c r="CA90" s="19">
        <v>757.82879710415784</v>
      </c>
      <c r="CB90" s="19">
        <v>1373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82.986709238471775</v>
      </c>
      <c r="E133" s="19">
        <f t="shared" ref="E133:BP133" si="10">SUM(E5:E132)</f>
        <v>98.356128013498633</v>
      </c>
      <c r="F133" s="19">
        <f t="shared" si="10"/>
        <v>7.8891419171901118</v>
      </c>
      <c r="G133" s="19">
        <f t="shared" si="10"/>
        <v>40.871780840898545</v>
      </c>
      <c r="H133" s="19">
        <f t="shared" si="10"/>
        <v>111.29901575651877</v>
      </c>
      <c r="I133" s="19">
        <f t="shared" si="10"/>
        <v>79.584752861208202</v>
      </c>
      <c r="J133" s="19">
        <f t="shared" si="10"/>
        <v>21.449942546383898</v>
      </c>
      <c r="K133" s="19">
        <f t="shared" si="10"/>
        <v>297.60640295164899</v>
      </c>
      <c r="L133" s="19">
        <f t="shared" si="10"/>
        <v>16.243512926058983</v>
      </c>
      <c r="M133" s="19">
        <f t="shared" si="10"/>
        <v>410.25315862038627</v>
      </c>
      <c r="N133" s="19">
        <f t="shared" si="10"/>
        <v>617.09987282664542</v>
      </c>
      <c r="O133" s="19">
        <f t="shared" si="10"/>
        <v>200.87834253423151</v>
      </c>
      <c r="P133" s="19">
        <f t="shared" si="10"/>
        <v>57.90827971162269</v>
      </c>
      <c r="Q133" s="19">
        <f t="shared" si="10"/>
        <v>86.363752777256281</v>
      </c>
      <c r="R133" s="19">
        <f t="shared" si="10"/>
        <v>93.482872577931587</v>
      </c>
      <c r="S133" s="19">
        <f t="shared" si="10"/>
        <v>83.395369289712903</v>
      </c>
      <c r="T133" s="19">
        <f t="shared" si="10"/>
        <v>235.60400801470328</v>
      </c>
      <c r="U133" s="19">
        <f t="shared" si="10"/>
        <v>69.41922212938789</v>
      </c>
      <c r="V133" s="19">
        <f t="shared" si="10"/>
        <v>86.206160438820064</v>
      </c>
      <c r="W133" s="19">
        <f t="shared" si="10"/>
        <v>9.6674484750524101</v>
      </c>
      <c r="X133" s="19">
        <f t="shared" si="10"/>
        <v>72.35381523373357</v>
      </c>
      <c r="Y133" s="19">
        <f t="shared" si="10"/>
        <v>96.105756617830963</v>
      </c>
      <c r="Z133" s="19">
        <f t="shared" si="10"/>
        <v>185.04125767221961</v>
      </c>
      <c r="AA133" s="19">
        <f t="shared" si="10"/>
        <v>48.792442795465448</v>
      </c>
      <c r="AB133" s="19">
        <f t="shared" si="10"/>
        <v>420.72397880058151</v>
      </c>
      <c r="AC133" s="19">
        <f t="shared" si="10"/>
        <v>135.39920201146705</v>
      </c>
      <c r="AD133" s="19">
        <f t="shared" si="10"/>
        <v>91.08596861997853</v>
      </c>
      <c r="AE133" s="19">
        <f t="shared" si="10"/>
        <v>44.019787940158274</v>
      </c>
      <c r="AF133" s="19">
        <f t="shared" si="10"/>
        <v>289.35980270543564</v>
      </c>
      <c r="AG133" s="19">
        <f t="shared" si="10"/>
        <v>1069.0991085671387</v>
      </c>
      <c r="AH133" s="19">
        <f t="shared" si="10"/>
        <v>369.58720228819027</v>
      </c>
      <c r="AI133" s="19">
        <f t="shared" si="10"/>
        <v>416.82222282958031</v>
      </c>
      <c r="AJ133" s="19">
        <f t="shared" si="10"/>
        <v>1176.598445560154</v>
      </c>
      <c r="AK133" s="19">
        <f t="shared" si="10"/>
        <v>413.73643703501102</v>
      </c>
      <c r="AL133" s="19">
        <f t="shared" si="10"/>
        <v>586.95145841824376</v>
      </c>
      <c r="AM133" s="19">
        <f t="shared" si="10"/>
        <v>246.57663827334889</v>
      </c>
      <c r="AN133" s="19">
        <f t="shared" si="10"/>
        <v>416.38074886139168</v>
      </c>
      <c r="AO133" s="19">
        <f t="shared" si="10"/>
        <v>218.34068729231063</v>
      </c>
      <c r="AP133" s="19">
        <f t="shared" si="10"/>
        <v>37.132086460334527</v>
      </c>
      <c r="AQ133" s="19">
        <f t="shared" si="10"/>
        <v>1416.6883533084615</v>
      </c>
      <c r="AR133" s="19">
        <f t="shared" si="10"/>
        <v>390.31698575344387</v>
      </c>
      <c r="AS133" s="19">
        <f t="shared" si="10"/>
        <v>516.43083108170958</v>
      </c>
      <c r="AT133" s="19">
        <f t="shared" si="10"/>
        <v>500.60997425499664</v>
      </c>
      <c r="AU133" s="19">
        <f t="shared" si="10"/>
        <v>6.3317481899089572</v>
      </c>
      <c r="AV133" s="19">
        <f t="shared" si="10"/>
        <v>30.152937845713765</v>
      </c>
      <c r="AW133" s="19">
        <f t="shared" si="10"/>
        <v>30.415520837800507</v>
      </c>
      <c r="AX133" s="19">
        <f t="shared" si="10"/>
        <v>46.988223885623313</v>
      </c>
      <c r="AY133" s="19">
        <f t="shared" si="10"/>
        <v>1732.5493778970686</v>
      </c>
      <c r="AZ133" s="19">
        <f t="shared" si="10"/>
        <v>28.290801583949488</v>
      </c>
      <c r="BA133" s="19">
        <f t="shared" si="10"/>
        <v>36.04342315525836</v>
      </c>
      <c r="BB133" s="19">
        <f t="shared" si="10"/>
        <v>42.053385762928258</v>
      </c>
      <c r="BC133" s="19">
        <f t="shared" si="10"/>
        <v>158.87042551885654</v>
      </c>
      <c r="BD133" s="19">
        <f t="shared" si="10"/>
        <v>80.234535294196021</v>
      </c>
      <c r="BE133" s="19">
        <f t="shared" si="10"/>
        <v>67.269425372269168</v>
      </c>
      <c r="BF133" s="19">
        <f t="shared" si="10"/>
        <v>115.38894819817193</v>
      </c>
      <c r="BG133" s="19">
        <f t="shared" si="10"/>
        <v>78.146756827653263</v>
      </c>
      <c r="BH133" s="19">
        <f t="shared" si="10"/>
        <v>53.631743217168335</v>
      </c>
      <c r="BI133" s="19">
        <f t="shared" si="10"/>
        <v>43.183658426951872</v>
      </c>
      <c r="BJ133" s="19">
        <f t="shared" si="10"/>
        <v>313.74234653874805</v>
      </c>
      <c r="BK133" s="19">
        <f t="shared" si="10"/>
        <v>15.706856729371193</v>
      </c>
      <c r="BL133" s="19">
        <f t="shared" si="10"/>
        <v>129.90232379341415</v>
      </c>
      <c r="BM133" s="19">
        <f t="shared" si="10"/>
        <v>126.32212234465896</v>
      </c>
      <c r="BN133" s="19">
        <f t="shared" si="10"/>
        <v>30.52176497502635</v>
      </c>
      <c r="BO133" s="19">
        <f t="shared" si="10"/>
        <v>129.56674190883393</v>
      </c>
      <c r="BP133" s="19">
        <f t="shared" si="10"/>
        <v>413.55466016996309</v>
      </c>
      <c r="BQ133" s="19">
        <f t="shared" ref="BQ133:CB133" si="11">SUM(BQ5:BQ132)</f>
        <v>25.593240008288234</v>
      </c>
      <c r="BR133" s="19">
        <f t="shared" si="11"/>
        <v>207.34556112593543</v>
      </c>
      <c r="BS133" s="19">
        <f t="shared" si="11"/>
        <v>0</v>
      </c>
      <c r="BT133" s="19">
        <f t="shared" si="11"/>
        <v>15806.525596436573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24469.239979532129</v>
      </c>
      <c r="BY133" s="19">
        <f t="shared" si="11"/>
        <v>6765.2344240312996</v>
      </c>
      <c r="BZ133" s="19">
        <f t="shared" si="11"/>
        <v>0</v>
      </c>
      <c r="CA133" s="19">
        <f t="shared" si="11"/>
        <v>31234.474403563436</v>
      </c>
      <c r="CB133" s="19">
        <f t="shared" si="11"/>
        <v>47041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4.35360824742268</v>
      </c>
      <c r="E5" s="19">
        <v>4.409965635738831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0.57766323024054977</v>
      </c>
      <c r="L5" s="19">
        <v>0</v>
      </c>
      <c r="M5" s="19">
        <v>210.11443298969073</v>
      </c>
      <c r="N5" s="19">
        <v>4.6776632302405492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7.9463917525773207</v>
      </c>
      <c r="AT5" s="19">
        <v>0</v>
      </c>
      <c r="AU5" s="19">
        <v>0</v>
      </c>
      <c r="AV5" s="19">
        <v>0</v>
      </c>
      <c r="AW5" s="19">
        <v>0</v>
      </c>
      <c r="AX5" s="19">
        <v>1.4089347079037801E-2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4.9876288659793815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237.08144329896908</v>
      </c>
      <c r="BU5" s="19">
        <v>0</v>
      </c>
      <c r="BV5" s="19">
        <v>0</v>
      </c>
      <c r="BW5" s="19">
        <v>0</v>
      </c>
      <c r="BX5" s="19">
        <v>8.9185567010309281</v>
      </c>
      <c r="BY5" s="19">
        <v>0</v>
      </c>
      <c r="BZ5" s="19">
        <v>0</v>
      </c>
      <c r="CA5" s="19">
        <v>8.9185567010309281</v>
      </c>
      <c r="CB5" s="19">
        <v>246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5.2285466628142157</v>
      </c>
      <c r="E6" s="19">
        <v>17.733603004911874</v>
      </c>
      <c r="F6" s="19">
        <v>6.4721178850043345E-2</v>
      </c>
      <c r="G6" s="19">
        <v>0</v>
      </c>
      <c r="H6" s="19">
        <v>0</v>
      </c>
      <c r="I6" s="19">
        <v>0</v>
      </c>
      <c r="J6" s="19">
        <v>0</v>
      </c>
      <c r="K6" s="19">
        <v>2.8985842242126552</v>
      </c>
      <c r="L6" s="19">
        <v>0</v>
      </c>
      <c r="M6" s="19">
        <v>48.924588269286332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2.3114706732158332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0.9014735625541751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1.4839641722045651</v>
      </c>
      <c r="BM6" s="19">
        <v>4.6229413464316674E-3</v>
      </c>
      <c r="BN6" s="19">
        <v>0</v>
      </c>
      <c r="BO6" s="19">
        <v>9.2458826928633348E-3</v>
      </c>
      <c r="BP6" s="19">
        <v>9.2458826928633348E-3</v>
      </c>
      <c r="BQ6" s="19">
        <v>0</v>
      </c>
      <c r="BR6" s="19">
        <v>0</v>
      </c>
      <c r="BS6" s="19">
        <v>0</v>
      </c>
      <c r="BT6" s="19">
        <v>79.570066454781852</v>
      </c>
      <c r="BU6" s="19">
        <v>0</v>
      </c>
      <c r="BV6" s="19">
        <v>0</v>
      </c>
      <c r="BW6" s="19">
        <v>0</v>
      </c>
      <c r="BX6" s="19">
        <v>16.429933545218148</v>
      </c>
      <c r="BY6" s="19">
        <v>0</v>
      </c>
      <c r="BZ6" s="19">
        <v>0</v>
      </c>
      <c r="CA6" s="19">
        <v>16.429933545218148</v>
      </c>
      <c r="CB6" s="19">
        <v>96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10.198079603531053</v>
      </c>
      <c r="E7" s="19">
        <v>0.49868359919467248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16.955242372618866</v>
      </c>
      <c r="N7" s="19">
        <v>0</v>
      </c>
      <c r="O7" s="19">
        <v>0</v>
      </c>
      <c r="P7" s="19">
        <v>125.99241133653399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1.7703267771410871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5.4605854111816639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160.87532910020133</v>
      </c>
      <c r="BU7" s="19">
        <v>0</v>
      </c>
      <c r="BV7" s="19">
        <v>0</v>
      </c>
      <c r="BW7" s="19">
        <v>0</v>
      </c>
      <c r="BX7" s="19">
        <v>0.12467089979866812</v>
      </c>
      <c r="BY7" s="19">
        <v>0</v>
      </c>
      <c r="BZ7" s="19">
        <v>0</v>
      </c>
      <c r="CA7" s="19">
        <v>0.12467089979866812</v>
      </c>
      <c r="CB7" s="19">
        <v>161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20.234708249496983</v>
      </c>
      <c r="E8" s="19">
        <v>5.0708081824279008</v>
      </c>
      <c r="F8" s="19">
        <v>9.7048960429242118E-2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812.34832327297113</v>
      </c>
      <c r="M8" s="19">
        <v>0</v>
      </c>
      <c r="N8" s="19">
        <v>47.699564050972505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489.92741448692158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32.390090543259561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1407.7679577464789</v>
      </c>
      <c r="BU8" s="19">
        <v>0</v>
      </c>
      <c r="BV8" s="19">
        <v>0</v>
      </c>
      <c r="BW8" s="19">
        <v>0</v>
      </c>
      <c r="BX8" s="19">
        <v>39.232042253521122</v>
      </c>
      <c r="BY8" s="19">
        <v>0</v>
      </c>
      <c r="BZ8" s="19">
        <v>0</v>
      </c>
      <c r="CA8" s="19">
        <v>39.232042253521122</v>
      </c>
      <c r="CB8" s="19">
        <v>1447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14.034634600728257</v>
      </c>
      <c r="E9" s="19">
        <v>1.1910407316453553</v>
      </c>
      <c r="F9" s="19">
        <v>6.1393852146667798E-3</v>
      </c>
      <c r="G9" s="19">
        <v>0</v>
      </c>
      <c r="H9" s="19">
        <v>0</v>
      </c>
      <c r="I9" s="19">
        <v>0</v>
      </c>
      <c r="J9" s="19">
        <v>0</v>
      </c>
      <c r="K9" s="19">
        <v>3.4319163349987298</v>
      </c>
      <c r="L9" s="19">
        <v>0</v>
      </c>
      <c r="M9" s="19">
        <v>200.75175713438904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9.9580828181895171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60.006351088153103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289.37992209331867</v>
      </c>
      <c r="BU9" s="19">
        <v>0</v>
      </c>
      <c r="BV9" s="19">
        <v>0</v>
      </c>
      <c r="BW9" s="19">
        <v>0</v>
      </c>
      <c r="BX9" s="19">
        <v>0.62007790668134477</v>
      </c>
      <c r="BY9" s="19">
        <v>0</v>
      </c>
      <c r="BZ9" s="19">
        <v>0</v>
      </c>
      <c r="CA9" s="19">
        <v>0.62007790668134477</v>
      </c>
      <c r="CB9" s="19">
        <v>290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-5.8006300266549737E-2</v>
      </c>
      <c r="E10" s="19">
        <v>-1.156202762424564E-2</v>
      </c>
      <c r="F10" s="19">
        <v>-7.615706818365392E-4</v>
      </c>
      <c r="G10" s="19">
        <v>0</v>
      </c>
      <c r="H10" s="19">
        <v>0</v>
      </c>
      <c r="I10" s="19">
        <v>0</v>
      </c>
      <c r="J10" s="19">
        <v>0</v>
      </c>
      <c r="K10" s="19">
        <v>-3.4616849174388145E-4</v>
      </c>
      <c r="L10" s="19">
        <v>0</v>
      </c>
      <c r="M10" s="19">
        <v>-7.150687144456111E-2</v>
      </c>
      <c r="N10" s="19">
        <v>0</v>
      </c>
      <c r="O10" s="19">
        <v>-8.4107404544038408E-2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-4.2809503478993339E-3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-4.1540219009265775E-4</v>
      </c>
      <c r="AQ10" s="19">
        <v>-4.6155798899184194E-5</v>
      </c>
      <c r="AR10" s="19">
        <v>0</v>
      </c>
      <c r="AS10" s="19">
        <v>-7.8234079134117205E-3</v>
      </c>
      <c r="AT10" s="19">
        <v>0</v>
      </c>
      <c r="AU10" s="19">
        <v>0</v>
      </c>
      <c r="AV10" s="19">
        <v>0</v>
      </c>
      <c r="AW10" s="19">
        <v>0</v>
      </c>
      <c r="AX10" s="19">
        <v>-2.6193415875287031E-3</v>
      </c>
      <c r="AY10" s="19">
        <v>-3.0451288323736773E-2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-5.7694748623980244E-5</v>
      </c>
      <c r="BG10" s="19">
        <v>0</v>
      </c>
      <c r="BH10" s="19">
        <v>0</v>
      </c>
      <c r="BI10" s="19">
        <v>0</v>
      </c>
      <c r="BJ10" s="19">
        <v>-1.7308424587194073E-3</v>
      </c>
      <c r="BK10" s="19">
        <v>0</v>
      </c>
      <c r="BL10" s="19">
        <v>-7.2810772763463073E-3</v>
      </c>
      <c r="BM10" s="19">
        <v>-4.8463588844143406E-3</v>
      </c>
      <c r="BN10" s="19">
        <v>-6.8079803376296685E-4</v>
      </c>
      <c r="BO10" s="19">
        <v>-4.6617356888176038E-3</v>
      </c>
      <c r="BP10" s="19">
        <v>-2.6078026378039071E-3</v>
      </c>
      <c r="BQ10" s="19">
        <v>-1.1538949724796048E-5</v>
      </c>
      <c r="BR10" s="19">
        <v>-3.4270680682644264E-3</v>
      </c>
      <c r="BS10" s="19">
        <v>0</v>
      </c>
      <c r="BT10" s="19">
        <v>-0.29723180596102144</v>
      </c>
      <c r="BU10" s="19">
        <v>0</v>
      </c>
      <c r="BV10" s="19">
        <v>0</v>
      </c>
      <c r="BW10" s="19">
        <v>0</v>
      </c>
      <c r="BX10" s="19">
        <v>-0.70276819403897861</v>
      </c>
      <c r="BY10" s="19">
        <v>0</v>
      </c>
      <c r="BZ10" s="19">
        <v>0</v>
      </c>
      <c r="CA10" s="19">
        <v>-0.70276819403897861</v>
      </c>
      <c r="CB10" s="19">
        <v>-1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-0.32286508032371058</v>
      </c>
      <c r="E12" s="19">
        <v>-1.1544872569150864</v>
      </c>
      <c r="F12" s="19">
        <v>-9.7837903128397147E-3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-72.595724121270692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-2.9351370938519146E-2</v>
      </c>
      <c r="BH12" s="19">
        <v>0</v>
      </c>
      <c r="BI12" s="19">
        <v>0</v>
      </c>
      <c r="BJ12" s="19">
        <v>0</v>
      </c>
      <c r="BK12" s="19">
        <v>0</v>
      </c>
      <c r="BL12" s="19">
        <v>-1.1642710472279261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-0.10762169344123687</v>
      </c>
      <c r="BS12" s="19">
        <v>0</v>
      </c>
      <c r="BT12" s="19">
        <v>-75.384104360430001</v>
      </c>
      <c r="BU12" s="19">
        <v>0</v>
      </c>
      <c r="BV12" s="19">
        <v>0</v>
      </c>
      <c r="BW12" s="19">
        <v>0</v>
      </c>
      <c r="BX12" s="19">
        <v>-4.5494624954704674</v>
      </c>
      <c r="BY12" s="19">
        <v>-1.0664331440995289</v>
      </c>
      <c r="BZ12" s="19">
        <v>0</v>
      </c>
      <c r="CA12" s="19">
        <v>-5.615895639569997</v>
      </c>
      <c r="CB12" s="19">
        <v>-81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1.2287292817679558</v>
      </c>
      <c r="E13" s="19">
        <v>0.29382656737929375</v>
      </c>
      <c r="F13" s="19">
        <v>1.3355753062695172E-2</v>
      </c>
      <c r="G13" s="19">
        <v>0</v>
      </c>
      <c r="H13" s="19">
        <v>0</v>
      </c>
      <c r="I13" s="19">
        <v>0</v>
      </c>
      <c r="J13" s="19">
        <v>0</v>
      </c>
      <c r="K13" s="19">
        <v>1.3355753062695172E-2</v>
      </c>
      <c r="L13" s="19">
        <v>0</v>
      </c>
      <c r="M13" s="19">
        <v>45.730098486668268</v>
      </c>
      <c r="N13" s="19">
        <v>0.30718232044198895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2.0033629594042757</v>
      </c>
      <c r="AT13" s="19">
        <v>0</v>
      </c>
      <c r="AU13" s="19">
        <v>0</v>
      </c>
      <c r="AV13" s="19">
        <v>0</v>
      </c>
      <c r="AW13" s="19">
        <v>0</v>
      </c>
      <c r="AX13" s="19">
        <v>0.40067259188085519</v>
      </c>
      <c r="AY13" s="19">
        <v>10.738025462406918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2.6711506125390343E-2</v>
      </c>
      <c r="BH13" s="19">
        <v>0</v>
      </c>
      <c r="BI13" s="19">
        <v>0</v>
      </c>
      <c r="BJ13" s="19">
        <v>0</v>
      </c>
      <c r="BK13" s="19">
        <v>0</v>
      </c>
      <c r="BL13" s="19">
        <v>1.9632957002161902</v>
      </c>
      <c r="BM13" s="19">
        <v>1.3222195532068219</v>
      </c>
      <c r="BN13" s="19">
        <v>4.0067259188085513E-2</v>
      </c>
      <c r="BO13" s="19">
        <v>1.0684602450156138</v>
      </c>
      <c r="BP13" s="19">
        <v>0.41402834494355029</v>
      </c>
      <c r="BQ13" s="19">
        <v>0</v>
      </c>
      <c r="BR13" s="19">
        <v>4.0067259188085513E-2</v>
      </c>
      <c r="BS13" s="19">
        <v>0</v>
      </c>
      <c r="BT13" s="19">
        <v>65.603459043958679</v>
      </c>
      <c r="BU13" s="19">
        <v>0</v>
      </c>
      <c r="BV13" s="19">
        <v>0</v>
      </c>
      <c r="BW13" s="19">
        <v>0</v>
      </c>
      <c r="BX13" s="19">
        <v>488.00586115781891</v>
      </c>
      <c r="BY13" s="19">
        <v>2.3906797982224357</v>
      </c>
      <c r="BZ13" s="19">
        <v>0</v>
      </c>
      <c r="CA13" s="19">
        <v>490.39654095604135</v>
      </c>
      <c r="CB13" s="19">
        <v>556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6.8114887970193436</v>
      </c>
      <c r="E14" s="19">
        <v>30.449777981932321</v>
      </c>
      <c r="F14" s="19">
        <v>0.1615372837237789</v>
      </c>
      <c r="G14" s="19">
        <v>0</v>
      </c>
      <c r="H14" s="19">
        <v>0</v>
      </c>
      <c r="I14" s="19">
        <v>0</v>
      </c>
      <c r="J14" s="19">
        <v>0</v>
      </c>
      <c r="K14" s="19">
        <v>780.85776808043681</v>
      </c>
      <c r="L14" s="19">
        <v>0</v>
      </c>
      <c r="M14" s="19">
        <v>0.53845761241259638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9.4230082172204355E-2</v>
      </c>
      <c r="BI14" s="19">
        <v>0</v>
      </c>
      <c r="BJ14" s="19">
        <v>0</v>
      </c>
      <c r="BK14" s="19">
        <v>0</v>
      </c>
      <c r="BL14" s="19">
        <v>1.5346041953758998</v>
      </c>
      <c r="BM14" s="19">
        <v>0.82114785892920938</v>
      </c>
      <c r="BN14" s="19">
        <v>6.7307201551574547E-2</v>
      </c>
      <c r="BO14" s="19">
        <v>0</v>
      </c>
      <c r="BP14" s="19">
        <v>1.4942198744449549</v>
      </c>
      <c r="BQ14" s="19">
        <v>0</v>
      </c>
      <c r="BR14" s="19">
        <v>0</v>
      </c>
      <c r="BS14" s="19">
        <v>0</v>
      </c>
      <c r="BT14" s="19">
        <v>822.83053896799879</v>
      </c>
      <c r="BU14" s="19">
        <v>0</v>
      </c>
      <c r="BV14" s="19">
        <v>0</v>
      </c>
      <c r="BW14" s="19">
        <v>0</v>
      </c>
      <c r="BX14" s="19">
        <v>15.022967386311437</v>
      </c>
      <c r="BY14" s="19">
        <v>217.14649364568979</v>
      </c>
      <c r="BZ14" s="19">
        <v>0</v>
      </c>
      <c r="CA14" s="19">
        <v>232.16946103200121</v>
      </c>
      <c r="CB14" s="19">
        <v>1055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0.57061645052407173</v>
      </c>
      <c r="E15" s="19">
        <v>12.131462071415882</v>
      </c>
      <c r="F15" s="19">
        <v>0.37519985787884169</v>
      </c>
      <c r="G15" s="19">
        <v>0</v>
      </c>
      <c r="H15" s="19">
        <v>0</v>
      </c>
      <c r="I15" s="19">
        <v>0</v>
      </c>
      <c r="J15" s="19">
        <v>0</v>
      </c>
      <c r="K15" s="19">
        <v>147.69586072126486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0.85983300763901227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7.8166637058092028E-2</v>
      </c>
      <c r="BS15" s="19">
        <v>0</v>
      </c>
      <c r="BT15" s="19">
        <v>161.7111387457808</v>
      </c>
      <c r="BU15" s="19">
        <v>0</v>
      </c>
      <c r="BV15" s="19">
        <v>0</v>
      </c>
      <c r="BW15" s="19">
        <v>0</v>
      </c>
      <c r="BX15" s="19">
        <v>102.28886125421923</v>
      </c>
      <c r="BY15" s="19">
        <v>0</v>
      </c>
      <c r="BZ15" s="19">
        <v>0</v>
      </c>
      <c r="CA15" s="19">
        <v>102.28886125421923</v>
      </c>
      <c r="CB15" s="19">
        <v>264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0.77161609435936451</v>
      </c>
      <c r="E16" s="19">
        <v>4.1152858365832783</v>
      </c>
      <c r="F16" s="19">
        <v>3.2150670598306862E-2</v>
      </c>
      <c r="G16" s="19">
        <v>0</v>
      </c>
      <c r="H16" s="19">
        <v>0</v>
      </c>
      <c r="I16" s="19">
        <v>0</v>
      </c>
      <c r="J16" s="19">
        <v>0</v>
      </c>
      <c r="K16" s="19">
        <v>158.42242937315706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163.34148197469798</v>
      </c>
      <c r="BU16" s="19">
        <v>0</v>
      </c>
      <c r="BV16" s="19">
        <v>0</v>
      </c>
      <c r="BW16" s="19">
        <v>0</v>
      </c>
      <c r="BX16" s="19">
        <v>4.8869019309426429</v>
      </c>
      <c r="BY16" s="19">
        <v>0.77161609435936451</v>
      </c>
      <c r="BZ16" s="19">
        <v>0</v>
      </c>
      <c r="CA16" s="19">
        <v>5.6585180253020066</v>
      </c>
      <c r="CB16" s="19">
        <v>169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2.2980984002414728</v>
      </c>
      <c r="E17" s="19">
        <v>53.282523392695438</v>
      </c>
      <c r="F17" s="19">
        <v>3.7066103229701178E-2</v>
      </c>
      <c r="G17" s="19">
        <v>0</v>
      </c>
      <c r="H17" s="19">
        <v>0</v>
      </c>
      <c r="I17" s="19">
        <v>0</v>
      </c>
      <c r="J17" s="19">
        <v>0</v>
      </c>
      <c r="K17" s="19">
        <v>259.57392091759732</v>
      </c>
      <c r="L17" s="19">
        <v>0</v>
      </c>
      <c r="M17" s="19">
        <v>38.048354965288254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0.16679746453365529</v>
      </c>
      <c r="AT17" s="19">
        <v>0</v>
      </c>
      <c r="AU17" s="19">
        <v>0</v>
      </c>
      <c r="AV17" s="19">
        <v>0</v>
      </c>
      <c r="AW17" s="19">
        <v>0</v>
      </c>
      <c r="AX17" s="19">
        <v>7.0240265620283733</v>
      </c>
      <c r="AY17" s="19">
        <v>31.74711741623906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1.0007847872019318</v>
      </c>
      <c r="BM17" s="19">
        <v>0.83398732266827658</v>
      </c>
      <c r="BN17" s="19">
        <v>0.20386356776335646</v>
      </c>
      <c r="BO17" s="19">
        <v>0.9081195291276789</v>
      </c>
      <c r="BP17" s="19">
        <v>0.31506187745246</v>
      </c>
      <c r="BQ17" s="19">
        <v>0</v>
      </c>
      <c r="BR17" s="19">
        <v>0</v>
      </c>
      <c r="BS17" s="19">
        <v>0</v>
      </c>
      <c r="BT17" s="19">
        <v>395.43972230606698</v>
      </c>
      <c r="BU17" s="19">
        <v>0</v>
      </c>
      <c r="BV17" s="19">
        <v>0</v>
      </c>
      <c r="BW17" s="19">
        <v>0</v>
      </c>
      <c r="BX17" s="19">
        <v>216.57724117114395</v>
      </c>
      <c r="BY17" s="19">
        <v>1.983036522789013</v>
      </c>
      <c r="BZ17" s="19">
        <v>0</v>
      </c>
      <c r="CA17" s="19">
        <v>218.56027769393299</v>
      </c>
      <c r="CB17" s="19">
        <v>614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28.28086335825969</v>
      </c>
      <c r="E18" s="19">
        <v>31.879061862678451</v>
      </c>
      <c r="F18" s="19">
        <v>37.512440516655339</v>
      </c>
      <c r="G18" s="19">
        <v>3.2562882392929982E-2</v>
      </c>
      <c r="H18" s="19">
        <v>0</v>
      </c>
      <c r="I18" s="19">
        <v>0</v>
      </c>
      <c r="J18" s="19">
        <v>0</v>
      </c>
      <c r="K18" s="19">
        <v>6.3823249490142757</v>
      </c>
      <c r="L18" s="19">
        <v>0</v>
      </c>
      <c r="M18" s="19">
        <v>4.2494561522773617</v>
      </c>
      <c r="N18" s="19">
        <v>1.6281441196464991E-2</v>
      </c>
      <c r="O18" s="19">
        <v>8.140720598232494E-2</v>
      </c>
      <c r="P18" s="19">
        <v>0.84663494221617952</v>
      </c>
      <c r="Q18" s="19">
        <v>0.22794017675050987</v>
      </c>
      <c r="R18" s="19">
        <v>0.3093473827328348</v>
      </c>
      <c r="S18" s="19">
        <v>48.730353501019714</v>
      </c>
      <c r="T18" s="19">
        <v>77.727600271923862</v>
      </c>
      <c r="U18" s="19">
        <v>0</v>
      </c>
      <c r="V18" s="19">
        <v>0</v>
      </c>
      <c r="W18" s="19">
        <v>3.2562882392929982E-2</v>
      </c>
      <c r="X18" s="19">
        <v>3.3376954452753229</v>
      </c>
      <c r="Y18" s="19">
        <v>0</v>
      </c>
      <c r="Z18" s="19">
        <v>0</v>
      </c>
      <c r="AA18" s="19">
        <v>0</v>
      </c>
      <c r="AB18" s="19">
        <v>21.6705982324949</v>
      </c>
      <c r="AC18" s="19">
        <v>1.1071380013596195</v>
      </c>
      <c r="AD18" s="19">
        <v>15.158021753908905</v>
      </c>
      <c r="AE18" s="19">
        <v>0</v>
      </c>
      <c r="AF18" s="19">
        <v>0.21165873555404488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4.8844323589394972E-2</v>
      </c>
      <c r="AN18" s="19">
        <v>0</v>
      </c>
      <c r="AO18" s="19">
        <v>0</v>
      </c>
      <c r="AP18" s="19">
        <v>0</v>
      </c>
      <c r="AQ18" s="19">
        <v>15.988375254928618</v>
      </c>
      <c r="AR18" s="19">
        <v>0</v>
      </c>
      <c r="AS18" s="19">
        <v>6.0566961250849767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6.5125764785859963E-2</v>
      </c>
      <c r="BH18" s="19">
        <v>0</v>
      </c>
      <c r="BI18" s="19">
        <v>0</v>
      </c>
      <c r="BJ18" s="19">
        <v>0</v>
      </c>
      <c r="BK18" s="19">
        <v>0</v>
      </c>
      <c r="BL18" s="19">
        <v>0.16281441196464988</v>
      </c>
      <c r="BM18" s="19">
        <v>0.11397008837525494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300.2297756628144</v>
      </c>
      <c r="BU18" s="19">
        <v>0</v>
      </c>
      <c r="BV18" s="19">
        <v>0</v>
      </c>
      <c r="BW18" s="19">
        <v>0</v>
      </c>
      <c r="BX18" s="19">
        <v>159.98144119646497</v>
      </c>
      <c r="BY18" s="19">
        <v>18.7887831407206</v>
      </c>
      <c r="BZ18" s="19">
        <v>0</v>
      </c>
      <c r="CA18" s="19">
        <v>178.77022433718557</v>
      </c>
      <c r="CB18" s="19">
        <v>479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0.40312181879877845</v>
      </c>
      <c r="E19" s="19">
        <v>0.45198506956226669</v>
      </c>
      <c r="F19" s="19">
        <v>8.8686800135731243</v>
      </c>
      <c r="G19" s="19">
        <v>0</v>
      </c>
      <c r="H19" s="19">
        <v>0</v>
      </c>
      <c r="I19" s="19">
        <v>0</v>
      </c>
      <c r="J19" s="19">
        <v>0</v>
      </c>
      <c r="K19" s="19">
        <v>23.906345436036649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0.80624363759755691</v>
      </c>
      <c r="AY19" s="19">
        <v>9.6382762130980666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1.1727180183237189</v>
      </c>
      <c r="BM19" s="19">
        <v>1.1849338310145912</v>
      </c>
      <c r="BN19" s="19">
        <v>0.15880556498133697</v>
      </c>
      <c r="BO19" s="19">
        <v>1.1727180183237189</v>
      </c>
      <c r="BP19" s="19">
        <v>0.37869019341703425</v>
      </c>
      <c r="BQ19" s="19">
        <v>0</v>
      </c>
      <c r="BR19" s="19">
        <v>0</v>
      </c>
      <c r="BS19" s="19">
        <v>0</v>
      </c>
      <c r="BT19" s="19">
        <v>48.142517814726837</v>
      </c>
      <c r="BU19" s="19">
        <v>0</v>
      </c>
      <c r="BV19" s="19">
        <v>0</v>
      </c>
      <c r="BW19" s="19">
        <v>0</v>
      </c>
      <c r="BX19" s="19">
        <v>203.85748218527314</v>
      </c>
      <c r="BY19" s="19">
        <v>0</v>
      </c>
      <c r="BZ19" s="19">
        <v>0</v>
      </c>
      <c r="CA19" s="19">
        <v>203.85748218527314</v>
      </c>
      <c r="CB19" s="19">
        <v>252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1.4500384615384614</v>
      </c>
      <c r="E21" s="19">
        <v>10.722115384615385</v>
      </c>
      <c r="F21" s="19">
        <v>0.32676923076923076</v>
      </c>
      <c r="G21" s="19">
        <v>8.107961538461538</v>
      </c>
      <c r="H21" s="19">
        <v>20.729423076923077</v>
      </c>
      <c r="I21" s="19">
        <v>0</v>
      </c>
      <c r="J21" s="19">
        <v>0</v>
      </c>
      <c r="K21" s="19">
        <v>1.4091923076923076</v>
      </c>
      <c r="L21" s="19">
        <v>0.32676923076923076</v>
      </c>
      <c r="M21" s="19">
        <v>7.8220384615384617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8.1692307692307689E-2</v>
      </c>
      <c r="U21" s="19">
        <v>0</v>
      </c>
      <c r="V21" s="19">
        <v>0</v>
      </c>
      <c r="W21" s="19">
        <v>6.6783461538461539</v>
      </c>
      <c r="X21" s="19">
        <v>93.353884615384615</v>
      </c>
      <c r="Y21" s="19">
        <v>2.0218846153846153</v>
      </c>
      <c r="Z21" s="19">
        <v>0</v>
      </c>
      <c r="AA21" s="19">
        <v>0</v>
      </c>
      <c r="AB21" s="19">
        <v>0</v>
      </c>
      <c r="AC21" s="19">
        <v>142.4918076923077</v>
      </c>
      <c r="AD21" s="19">
        <v>11.681999999999999</v>
      </c>
      <c r="AE21" s="19">
        <v>7.6178076923076929</v>
      </c>
      <c r="AF21" s="19">
        <v>2.0423076923076922E-2</v>
      </c>
      <c r="AG21" s="19">
        <v>0</v>
      </c>
      <c r="AH21" s="19">
        <v>1.0620000000000001</v>
      </c>
      <c r="AI21" s="19">
        <v>0</v>
      </c>
      <c r="AJ21" s="19">
        <v>0</v>
      </c>
      <c r="AK21" s="19">
        <v>0.79649999999999999</v>
      </c>
      <c r="AL21" s="19">
        <v>0</v>
      </c>
      <c r="AM21" s="19">
        <v>0.85776923076923073</v>
      </c>
      <c r="AN21" s="19">
        <v>0</v>
      </c>
      <c r="AO21" s="19">
        <v>0</v>
      </c>
      <c r="AP21" s="19">
        <v>11.273538461538461</v>
      </c>
      <c r="AQ21" s="19">
        <v>186.78946153846155</v>
      </c>
      <c r="AR21" s="19">
        <v>0</v>
      </c>
      <c r="AS21" s="19">
        <v>2.0627307692307695</v>
      </c>
      <c r="AT21" s="19">
        <v>0</v>
      </c>
      <c r="AU21" s="19">
        <v>0</v>
      </c>
      <c r="AV21" s="19">
        <v>0</v>
      </c>
      <c r="AW21" s="19">
        <v>0.12253846153846154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10.803807692307693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1.7972307692307694</v>
      </c>
      <c r="BM21" s="19">
        <v>0.46973076923076923</v>
      </c>
      <c r="BN21" s="19">
        <v>0</v>
      </c>
      <c r="BO21" s="19">
        <v>0.10211538461538462</v>
      </c>
      <c r="BP21" s="19">
        <v>2.0423076923076922E-2</v>
      </c>
      <c r="BQ21" s="19">
        <v>0</v>
      </c>
      <c r="BR21" s="19">
        <v>0</v>
      </c>
      <c r="BS21" s="19">
        <v>0</v>
      </c>
      <c r="BT21" s="19">
        <v>531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531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1.5131007831533356E-2</v>
      </c>
      <c r="H22" s="19">
        <v>113.5884757913209</v>
      </c>
      <c r="I22" s="19">
        <v>1.1348255873650017</v>
      </c>
      <c r="J22" s="19">
        <v>0.22696511747300036</v>
      </c>
      <c r="K22" s="19">
        <v>0.74141938374513439</v>
      </c>
      <c r="L22" s="19">
        <v>0</v>
      </c>
      <c r="M22" s="19">
        <v>7.610896939261278</v>
      </c>
      <c r="N22" s="19">
        <v>1.4374457439956689</v>
      </c>
      <c r="O22" s="19">
        <v>0</v>
      </c>
      <c r="P22" s="19">
        <v>1.2104806265226684</v>
      </c>
      <c r="Q22" s="19">
        <v>0</v>
      </c>
      <c r="R22" s="19">
        <v>0</v>
      </c>
      <c r="S22" s="19">
        <v>0.45393023494600071</v>
      </c>
      <c r="T22" s="19">
        <v>6.4912023597278106</v>
      </c>
      <c r="U22" s="19">
        <v>0</v>
      </c>
      <c r="V22" s="19">
        <v>1232.2541467922451</v>
      </c>
      <c r="W22" s="19">
        <v>0</v>
      </c>
      <c r="X22" s="19">
        <v>18.202602421334628</v>
      </c>
      <c r="Y22" s="19">
        <v>0.69602636025053444</v>
      </c>
      <c r="Z22" s="19">
        <v>0.25722713313606704</v>
      </c>
      <c r="AA22" s="19">
        <v>0.33288217229373385</v>
      </c>
      <c r="AB22" s="19">
        <v>0.80194341507126776</v>
      </c>
      <c r="AC22" s="19">
        <v>5.3866387880258753</v>
      </c>
      <c r="AD22" s="19">
        <v>3.1775116446220051</v>
      </c>
      <c r="AE22" s="19">
        <v>2.8294984644967376</v>
      </c>
      <c r="AF22" s="19">
        <v>3.6465728873995387</v>
      </c>
      <c r="AG22" s="19">
        <v>0</v>
      </c>
      <c r="AH22" s="19">
        <v>0.19670310180993364</v>
      </c>
      <c r="AI22" s="19">
        <v>0.13617907048380021</v>
      </c>
      <c r="AJ22" s="19">
        <v>0.75655039157666781</v>
      </c>
      <c r="AK22" s="19">
        <v>1.5736248144794691</v>
      </c>
      <c r="AL22" s="19">
        <v>0</v>
      </c>
      <c r="AM22" s="19">
        <v>0</v>
      </c>
      <c r="AN22" s="19">
        <v>0</v>
      </c>
      <c r="AO22" s="19">
        <v>144.53138680680661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1.0137775247127347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1548.7040445809337</v>
      </c>
      <c r="BU22" s="19">
        <v>0</v>
      </c>
      <c r="BV22" s="19">
        <v>0</v>
      </c>
      <c r="BW22" s="19">
        <v>0</v>
      </c>
      <c r="BX22" s="19">
        <v>0</v>
      </c>
      <c r="BY22" s="19">
        <v>72.295955419066374</v>
      </c>
      <c r="BZ22" s="19">
        <v>0</v>
      </c>
      <c r="CA22" s="19">
        <v>72.295955419066374</v>
      </c>
      <c r="CB22" s="19">
        <v>1621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18.422284925256648</v>
      </c>
      <c r="J23" s="19">
        <v>0.42618718856937021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1.5535210422044785</v>
      </c>
      <c r="AD23" s="19">
        <v>208.5292669748454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6.8739869124091982E-2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229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229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3.394798384239246</v>
      </c>
      <c r="I24" s="19">
        <v>0.56579973070654099</v>
      </c>
      <c r="J24" s="19">
        <v>56.544610587484939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1.874211607965417</v>
      </c>
      <c r="AD24" s="19">
        <v>91.836368790305428</v>
      </c>
      <c r="AE24" s="19">
        <v>344.21841116859184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0.53043724753738219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3.5362483169158812E-2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499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499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6.0572519780333393E-2</v>
      </c>
      <c r="E25" s="19">
        <v>17.664461080939727</v>
      </c>
      <c r="F25" s="19">
        <v>7.5715649725416742E-3</v>
      </c>
      <c r="G25" s="19">
        <v>0</v>
      </c>
      <c r="H25" s="19">
        <v>0</v>
      </c>
      <c r="I25" s="19">
        <v>0</v>
      </c>
      <c r="J25" s="19">
        <v>0</v>
      </c>
      <c r="K25" s="19">
        <v>37.093096800481661</v>
      </c>
      <c r="L25" s="19">
        <v>0</v>
      </c>
      <c r="M25" s="19">
        <v>4.5429389835250049</v>
      </c>
      <c r="N25" s="19">
        <v>0</v>
      </c>
      <c r="O25" s="19">
        <v>0</v>
      </c>
      <c r="P25" s="19">
        <v>0</v>
      </c>
      <c r="Q25" s="19">
        <v>0</v>
      </c>
      <c r="R25" s="19">
        <v>18.133898109237311</v>
      </c>
      <c r="S25" s="19">
        <v>0</v>
      </c>
      <c r="T25" s="19">
        <v>0</v>
      </c>
      <c r="U25" s="19">
        <v>0</v>
      </c>
      <c r="V25" s="19">
        <v>0</v>
      </c>
      <c r="W25" s="19">
        <v>6.2768273622370474</v>
      </c>
      <c r="X25" s="19">
        <v>0</v>
      </c>
      <c r="Y25" s="19">
        <v>0</v>
      </c>
      <c r="Z25" s="19">
        <v>17.535744476406517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0.60572519780333389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7.5715649725416742E-3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2.7484780850326276</v>
      </c>
      <c r="AY25" s="19">
        <v>121.46304528951354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10.024752023645178</v>
      </c>
      <c r="BM25" s="19">
        <v>8.73001441334055</v>
      </c>
      <c r="BN25" s="19">
        <v>1.4991698645632514</v>
      </c>
      <c r="BO25" s="19">
        <v>8.4044371195212584</v>
      </c>
      <c r="BP25" s="19">
        <v>4.3385067292663795</v>
      </c>
      <c r="BQ25" s="19">
        <v>2.2714694917625022E-2</v>
      </c>
      <c r="BR25" s="19">
        <v>0.94644562156770917</v>
      </c>
      <c r="BS25" s="19">
        <v>0</v>
      </c>
      <c r="BT25" s="19">
        <v>260.10597150172413</v>
      </c>
      <c r="BU25" s="19">
        <v>0</v>
      </c>
      <c r="BV25" s="19">
        <v>0</v>
      </c>
      <c r="BW25" s="19">
        <v>0</v>
      </c>
      <c r="BX25" s="19">
        <v>984.89402849827582</v>
      </c>
      <c r="BY25" s="19">
        <v>0</v>
      </c>
      <c r="BZ25" s="19">
        <v>0</v>
      </c>
      <c r="CA25" s="19">
        <v>984.89402849827582</v>
      </c>
      <c r="CB25" s="19">
        <v>1245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17.938845941468802</v>
      </c>
      <c r="L26" s="19">
        <v>0</v>
      </c>
      <c r="M26" s="19">
        <v>8.0066261733848718E-3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4.0033130866924352E-2</v>
      </c>
      <c r="AY26" s="19">
        <v>3.8031474323578132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0.10408614025400331</v>
      </c>
      <c r="BM26" s="19">
        <v>0.10408614025400331</v>
      </c>
      <c r="BN26" s="19">
        <v>1.2009939260077304E-2</v>
      </c>
      <c r="BO26" s="19">
        <v>0.10808945334069575</v>
      </c>
      <c r="BP26" s="19">
        <v>0.20016565433462175</v>
      </c>
      <c r="BQ26" s="19">
        <v>0</v>
      </c>
      <c r="BR26" s="19">
        <v>0</v>
      </c>
      <c r="BS26" s="19">
        <v>0</v>
      </c>
      <c r="BT26" s="19">
        <v>22.318470458310326</v>
      </c>
      <c r="BU26" s="19">
        <v>0</v>
      </c>
      <c r="BV26" s="19">
        <v>0</v>
      </c>
      <c r="BW26" s="19">
        <v>0</v>
      </c>
      <c r="BX26" s="19">
        <v>35.681529541689677</v>
      </c>
      <c r="BY26" s="19">
        <v>0</v>
      </c>
      <c r="BZ26" s="19">
        <v>0</v>
      </c>
      <c r="CA26" s="19">
        <v>35.681529541689677</v>
      </c>
      <c r="CB26" s="19">
        <v>58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10.120227722570245</v>
      </c>
      <c r="L27" s="19">
        <v>0</v>
      </c>
      <c r="M27" s="19">
        <v>0.12512498214540779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1.3733956373579286</v>
      </c>
      <c r="AT27" s="19">
        <v>0</v>
      </c>
      <c r="AU27" s="19">
        <v>0</v>
      </c>
      <c r="AV27" s="19">
        <v>0</v>
      </c>
      <c r="AW27" s="19">
        <v>0</v>
      </c>
      <c r="AX27" s="19">
        <v>0.12810414838696513</v>
      </c>
      <c r="AY27" s="19">
        <v>12.193727426694144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0.78054155528802005</v>
      </c>
      <c r="BM27" s="19">
        <v>0.75670822535556148</v>
      </c>
      <c r="BN27" s="19">
        <v>0.1370416471116371</v>
      </c>
      <c r="BO27" s="19">
        <v>0.74479156038933214</v>
      </c>
      <c r="BP27" s="19">
        <v>0.42304160630114068</v>
      </c>
      <c r="BQ27" s="19">
        <v>0</v>
      </c>
      <c r="BR27" s="19">
        <v>0.11618748342073582</v>
      </c>
      <c r="BS27" s="19">
        <v>0</v>
      </c>
      <c r="BT27" s="19">
        <v>26.89889199502112</v>
      </c>
      <c r="BU27" s="19">
        <v>0</v>
      </c>
      <c r="BV27" s="19">
        <v>0</v>
      </c>
      <c r="BW27" s="19">
        <v>0</v>
      </c>
      <c r="BX27" s="19">
        <v>119.10110800497887</v>
      </c>
      <c r="BY27" s="19">
        <v>0</v>
      </c>
      <c r="BZ27" s="19">
        <v>0</v>
      </c>
      <c r="CA27" s="19">
        <v>119.10110800497887</v>
      </c>
      <c r="CB27" s="19">
        <v>146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0.40626780626780623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0.26495726495726496</v>
      </c>
      <c r="AY28" s="19">
        <v>20.878632478632479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0.98917378917378918</v>
      </c>
      <c r="BM28" s="19">
        <v>0.97150997150997154</v>
      </c>
      <c r="BN28" s="19">
        <v>5.2991452991452991E-2</v>
      </c>
      <c r="BO28" s="19">
        <v>1.0068376068376068</v>
      </c>
      <c r="BP28" s="19">
        <v>0.21196581196581196</v>
      </c>
      <c r="BQ28" s="19">
        <v>0</v>
      </c>
      <c r="BR28" s="19">
        <v>0.12364672364672365</v>
      </c>
      <c r="BS28" s="19">
        <v>0</v>
      </c>
      <c r="BT28" s="19">
        <v>24.905982905982906</v>
      </c>
      <c r="BU28" s="19">
        <v>0</v>
      </c>
      <c r="BV28" s="19">
        <v>0</v>
      </c>
      <c r="BW28" s="19">
        <v>0</v>
      </c>
      <c r="BX28" s="19">
        <v>161.09401709401709</v>
      </c>
      <c r="BY28" s="19">
        <v>0</v>
      </c>
      <c r="BZ28" s="19">
        <v>0</v>
      </c>
      <c r="CA28" s="19">
        <v>161.09401709401709</v>
      </c>
      <c r="CB28" s="19">
        <v>186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218.11617587736993</v>
      </c>
      <c r="L29" s="19">
        <v>0</v>
      </c>
      <c r="M29" s="19">
        <v>4.8127605217157452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2.7801869033212316</v>
      </c>
      <c r="AY29" s="19">
        <v>11.494554255748286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16.98483931692887</v>
      </c>
      <c r="BM29" s="19">
        <v>7.8733024068844966</v>
      </c>
      <c r="BN29" s="19">
        <v>0.93451660615839716</v>
      </c>
      <c r="BO29" s="19">
        <v>7.5462215947290581</v>
      </c>
      <c r="BP29" s="19">
        <v>4.2987763883286272</v>
      </c>
      <c r="BQ29" s="19">
        <v>0</v>
      </c>
      <c r="BR29" s="19">
        <v>0.14017749092375958</v>
      </c>
      <c r="BS29" s="19">
        <v>0</v>
      </c>
      <c r="BT29" s="19">
        <v>274.98151136210839</v>
      </c>
      <c r="BU29" s="19">
        <v>0</v>
      </c>
      <c r="BV29" s="19">
        <v>0</v>
      </c>
      <c r="BW29" s="19">
        <v>0</v>
      </c>
      <c r="BX29" s="19">
        <v>420.01848863789166</v>
      </c>
      <c r="BY29" s="19">
        <v>0</v>
      </c>
      <c r="BZ29" s="19">
        <v>0</v>
      </c>
      <c r="CA29" s="19">
        <v>420.01848863789166</v>
      </c>
      <c r="CB29" s="19">
        <v>695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141.0784446322908</v>
      </c>
      <c r="L30" s="19">
        <v>0</v>
      </c>
      <c r="M30" s="19">
        <v>46.29475908706678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0.32586644125105663</v>
      </c>
      <c r="Z30" s="19">
        <v>0</v>
      </c>
      <c r="AA30" s="19">
        <v>4.344885883347422E-2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0.3693153000845309</v>
      </c>
      <c r="AT30" s="19">
        <v>0</v>
      </c>
      <c r="AU30" s="19">
        <v>0</v>
      </c>
      <c r="AV30" s="19">
        <v>0</v>
      </c>
      <c r="AW30" s="19">
        <v>0</v>
      </c>
      <c r="AX30" s="19">
        <v>2.3245139475908707</v>
      </c>
      <c r="AY30" s="19">
        <v>41.037447168216396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2.172442941673711E-2</v>
      </c>
      <c r="BH30" s="19">
        <v>0</v>
      </c>
      <c r="BI30" s="19">
        <v>0</v>
      </c>
      <c r="BJ30" s="19">
        <v>0</v>
      </c>
      <c r="BK30" s="19">
        <v>0</v>
      </c>
      <c r="BL30" s="19">
        <v>4.192814877430262</v>
      </c>
      <c r="BM30" s="19">
        <v>3.6714285714285717</v>
      </c>
      <c r="BN30" s="19">
        <v>0.49966187658495353</v>
      </c>
      <c r="BO30" s="19">
        <v>3.9103972950126797</v>
      </c>
      <c r="BP30" s="19">
        <v>2.3462383770076078</v>
      </c>
      <c r="BQ30" s="19">
        <v>0</v>
      </c>
      <c r="BR30" s="19">
        <v>1.0427726120033813</v>
      </c>
      <c r="BS30" s="19">
        <v>0</v>
      </c>
      <c r="BT30" s="19">
        <v>247.15883347421808</v>
      </c>
      <c r="BU30" s="19">
        <v>0</v>
      </c>
      <c r="BV30" s="19">
        <v>0</v>
      </c>
      <c r="BW30" s="19">
        <v>0</v>
      </c>
      <c r="BX30" s="19">
        <v>1551.841166525782</v>
      </c>
      <c r="BY30" s="19">
        <v>0</v>
      </c>
      <c r="BZ30" s="19">
        <v>0</v>
      </c>
      <c r="CA30" s="19">
        <v>1551.841166525782</v>
      </c>
      <c r="CB30" s="19">
        <v>1799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4.66007741741516E-2</v>
      </c>
      <c r="E31" s="19">
        <v>0.21669359990980494</v>
      </c>
      <c r="F31" s="19">
        <v>2.33003870870758E-3</v>
      </c>
      <c r="G31" s="19">
        <v>0</v>
      </c>
      <c r="H31" s="19">
        <v>0</v>
      </c>
      <c r="I31" s="19">
        <v>0</v>
      </c>
      <c r="J31" s="19">
        <v>0</v>
      </c>
      <c r="K31" s="19">
        <v>1.2256003607801871</v>
      </c>
      <c r="L31" s="19">
        <v>4.8674508624901351</v>
      </c>
      <c r="M31" s="19">
        <v>15.499417490322823</v>
      </c>
      <c r="N31" s="19">
        <v>3.2783644631515654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2.2671276635724755</v>
      </c>
      <c r="X31" s="19">
        <v>0</v>
      </c>
      <c r="Y31" s="19">
        <v>1.349092412341689</v>
      </c>
      <c r="Z31" s="19">
        <v>0</v>
      </c>
      <c r="AA31" s="19">
        <v>2.33003870870758E-3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3.728061933932128E-2</v>
      </c>
      <c r="AT31" s="19">
        <v>0</v>
      </c>
      <c r="AU31" s="19">
        <v>0</v>
      </c>
      <c r="AV31" s="19">
        <v>0</v>
      </c>
      <c r="AW31" s="19">
        <v>0</v>
      </c>
      <c r="AX31" s="19">
        <v>6.9901161261227409E-3</v>
      </c>
      <c r="AY31" s="19">
        <v>3.5672892630313053</v>
      </c>
      <c r="AZ31" s="19">
        <v>0</v>
      </c>
      <c r="BA31" s="19">
        <v>0</v>
      </c>
      <c r="BB31" s="19">
        <v>0</v>
      </c>
      <c r="BC31" s="19">
        <v>0</v>
      </c>
      <c r="BD31" s="19">
        <v>6.9901161261227409E-3</v>
      </c>
      <c r="BE31" s="19">
        <v>0</v>
      </c>
      <c r="BF31" s="19">
        <v>0</v>
      </c>
      <c r="BG31" s="19">
        <v>4.66007741741516E-3</v>
      </c>
      <c r="BH31" s="19">
        <v>0</v>
      </c>
      <c r="BI31" s="19">
        <v>0</v>
      </c>
      <c r="BJ31" s="19">
        <v>2.33003870870758E-3</v>
      </c>
      <c r="BK31" s="19">
        <v>0</v>
      </c>
      <c r="BL31" s="19">
        <v>0.24465406441429594</v>
      </c>
      <c r="BM31" s="19">
        <v>0.233003870870758</v>
      </c>
      <c r="BN31" s="19">
        <v>2.5630425795783382E-2</v>
      </c>
      <c r="BO31" s="19">
        <v>0.22834379345334288</v>
      </c>
      <c r="BP31" s="19">
        <v>8.3881393513472888E-2</v>
      </c>
      <c r="BQ31" s="19">
        <v>0</v>
      </c>
      <c r="BR31" s="19">
        <v>1.864030966966064E-2</v>
      </c>
      <c r="BS31" s="19">
        <v>0</v>
      </c>
      <c r="BT31" s="19">
        <v>33.214701792626556</v>
      </c>
      <c r="BU31" s="19">
        <v>0</v>
      </c>
      <c r="BV31" s="19">
        <v>0</v>
      </c>
      <c r="BW31" s="19">
        <v>0</v>
      </c>
      <c r="BX31" s="19">
        <v>28.785298207373444</v>
      </c>
      <c r="BY31" s="19">
        <v>0</v>
      </c>
      <c r="BZ31" s="19">
        <v>0</v>
      </c>
      <c r="CA31" s="19">
        <v>28.785298207373444</v>
      </c>
      <c r="CB31" s="19">
        <v>62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4.1255262252111518</v>
      </c>
      <c r="L32" s="19">
        <v>0</v>
      </c>
      <c r="M32" s="19">
        <v>66.692552092986304</v>
      </c>
      <c r="N32" s="19">
        <v>13.185098890624586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0.18658158807487624</v>
      </c>
      <c r="AU32" s="19">
        <v>0</v>
      </c>
      <c r="AV32" s="19">
        <v>0</v>
      </c>
      <c r="AW32" s="19">
        <v>0</v>
      </c>
      <c r="AX32" s="19">
        <v>4.146257512775027E-2</v>
      </c>
      <c r="AY32" s="19">
        <v>46.085652254494427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4.146257512775027E-2</v>
      </c>
      <c r="BH32" s="19">
        <v>0</v>
      </c>
      <c r="BI32" s="19">
        <v>0</v>
      </c>
      <c r="BJ32" s="19">
        <v>0</v>
      </c>
      <c r="BK32" s="19">
        <v>0</v>
      </c>
      <c r="BL32" s="19">
        <v>9.6607800047658134</v>
      </c>
      <c r="BM32" s="19">
        <v>8.4169027509333052</v>
      </c>
      <c r="BN32" s="19">
        <v>1.0987582408853822</v>
      </c>
      <c r="BO32" s="19">
        <v>8.0644708623474273</v>
      </c>
      <c r="BP32" s="19">
        <v>2.7572612459953927</v>
      </c>
      <c r="BQ32" s="19">
        <v>0</v>
      </c>
      <c r="BR32" s="19">
        <v>0.24877545076650162</v>
      </c>
      <c r="BS32" s="19">
        <v>0</v>
      </c>
      <c r="BT32" s="19">
        <v>160.60528475734066</v>
      </c>
      <c r="BU32" s="19">
        <v>0</v>
      </c>
      <c r="BV32" s="19">
        <v>0</v>
      </c>
      <c r="BW32" s="19">
        <v>0</v>
      </c>
      <c r="BX32" s="19">
        <v>622.39471524265934</v>
      </c>
      <c r="BY32" s="19">
        <v>0</v>
      </c>
      <c r="BZ32" s="19">
        <v>0</v>
      </c>
      <c r="CA32" s="19">
        <v>622.39471524265934</v>
      </c>
      <c r="CB32" s="19">
        <v>783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8.0100952676279569</v>
      </c>
      <c r="E33" s="19">
        <v>44.442434578875741</v>
      </c>
      <c r="F33" s="19">
        <v>8.3656347442589624E-2</v>
      </c>
      <c r="G33" s="19">
        <v>0</v>
      </c>
      <c r="H33" s="19">
        <v>0</v>
      </c>
      <c r="I33" s="19">
        <v>0</v>
      </c>
      <c r="J33" s="19">
        <v>0</v>
      </c>
      <c r="K33" s="19">
        <v>161.51949282477995</v>
      </c>
      <c r="L33" s="19">
        <v>0</v>
      </c>
      <c r="M33" s="19">
        <v>343.07468086206006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65.732975003014801</v>
      </c>
      <c r="X33" s="19">
        <v>4.1828173721294812E-2</v>
      </c>
      <c r="Y33" s="19">
        <v>2.0077523386221507</v>
      </c>
      <c r="Z33" s="19">
        <v>21.144141816114526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0.14639860802453183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9.3485968267093913</v>
      </c>
      <c r="AT33" s="19">
        <v>0</v>
      </c>
      <c r="AU33" s="19">
        <v>0</v>
      </c>
      <c r="AV33" s="19">
        <v>0</v>
      </c>
      <c r="AW33" s="19">
        <v>0</v>
      </c>
      <c r="AX33" s="19">
        <v>0.10457043430323704</v>
      </c>
      <c r="AY33" s="19">
        <v>70.668699502127595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2.0914086860647406E-2</v>
      </c>
      <c r="BH33" s="19">
        <v>0</v>
      </c>
      <c r="BI33" s="19">
        <v>0</v>
      </c>
      <c r="BJ33" s="19">
        <v>0</v>
      </c>
      <c r="BK33" s="19">
        <v>0</v>
      </c>
      <c r="BL33" s="19">
        <v>2.6979172050235154</v>
      </c>
      <c r="BM33" s="19">
        <v>2.5724326838596312</v>
      </c>
      <c r="BN33" s="19">
        <v>0.20914086860647407</v>
      </c>
      <c r="BO33" s="19">
        <v>2.6560890313022205</v>
      </c>
      <c r="BP33" s="19">
        <v>0.69016486640136432</v>
      </c>
      <c r="BQ33" s="19">
        <v>0</v>
      </c>
      <c r="BR33" s="19">
        <v>0.25096904232776884</v>
      </c>
      <c r="BS33" s="19">
        <v>0</v>
      </c>
      <c r="BT33" s="19">
        <v>735.42295036780536</v>
      </c>
      <c r="BU33" s="19">
        <v>0</v>
      </c>
      <c r="BV33" s="19">
        <v>0</v>
      </c>
      <c r="BW33" s="19">
        <v>0</v>
      </c>
      <c r="BX33" s="19">
        <v>478.57704963219459</v>
      </c>
      <c r="BY33" s="19">
        <v>0</v>
      </c>
      <c r="BZ33" s="19">
        <v>0</v>
      </c>
      <c r="CA33" s="19">
        <v>478.57704963219459</v>
      </c>
      <c r="CB33" s="19">
        <v>1214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1.4621965317919075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0.54242774566473984</v>
      </c>
      <c r="AS34" s="19">
        <v>0.14621965317919075</v>
      </c>
      <c r="AT34" s="19">
        <v>0</v>
      </c>
      <c r="AU34" s="19">
        <v>0</v>
      </c>
      <c r="AV34" s="19">
        <v>0.21697109826589595</v>
      </c>
      <c r="AW34" s="19">
        <v>0</v>
      </c>
      <c r="AX34" s="19">
        <v>0.476393063583815</v>
      </c>
      <c r="AY34" s="19">
        <v>13.763514450867053</v>
      </c>
      <c r="AZ34" s="19">
        <v>0</v>
      </c>
      <c r="BA34" s="19">
        <v>0</v>
      </c>
      <c r="BB34" s="19">
        <v>0</v>
      </c>
      <c r="BC34" s="19">
        <v>0</v>
      </c>
      <c r="BD34" s="19">
        <v>1.0046705202312138</v>
      </c>
      <c r="BE34" s="19">
        <v>8.9618497109826598E-2</v>
      </c>
      <c r="BF34" s="19">
        <v>8.4901734104046236E-2</v>
      </c>
      <c r="BG34" s="19">
        <v>0</v>
      </c>
      <c r="BH34" s="19">
        <v>0</v>
      </c>
      <c r="BI34" s="19">
        <v>0</v>
      </c>
      <c r="BJ34" s="19">
        <v>4.7167630057803472E-3</v>
      </c>
      <c r="BK34" s="19">
        <v>0</v>
      </c>
      <c r="BL34" s="19">
        <v>0.47167630057803472</v>
      </c>
      <c r="BM34" s="19">
        <v>0.45280924855491328</v>
      </c>
      <c r="BN34" s="19">
        <v>6.6034682080924861E-2</v>
      </c>
      <c r="BO34" s="19">
        <v>0.40092485549132945</v>
      </c>
      <c r="BP34" s="19">
        <v>0.39620809248554917</v>
      </c>
      <c r="BQ34" s="19">
        <v>0</v>
      </c>
      <c r="BR34" s="19">
        <v>8.0184971098265889E-2</v>
      </c>
      <c r="BS34" s="19">
        <v>0</v>
      </c>
      <c r="BT34" s="19">
        <v>19.659468208092484</v>
      </c>
      <c r="BU34" s="19">
        <v>0</v>
      </c>
      <c r="BV34" s="19">
        <v>0</v>
      </c>
      <c r="BW34" s="19">
        <v>0</v>
      </c>
      <c r="BX34" s="19">
        <v>82.340531791907523</v>
      </c>
      <c r="BY34" s="19">
        <v>0</v>
      </c>
      <c r="BZ34" s="19">
        <v>0</v>
      </c>
      <c r="CA34" s="19">
        <v>82.340531791907523</v>
      </c>
      <c r="CB34" s="19">
        <v>102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0.40117994100294985</v>
      </c>
      <c r="E35" s="19">
        <v>1.0252376270075385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8.759095378564405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0.15601442150114714</v>
      </c>
      <c r="AY35" s="19">
        <v>31.292035398230087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7.4441166830547365</v>
      </c>
      <c r="BM35" s="19">
        <v>6.4634546050475254</v>
      </c>
      <c r="BN35" s="19">
        <v>0.62405768600458855</v>
      </c>
      <c r="BO35" s="19">
        <v>6.196001311045559</v>
      </c>
      <c r="BP35" s="19">
        <v>1.8721730580137659</v>
      </c>
      <c r="BQ35" s="19">
        <v>0</v>
      </c>
      <c r="BR35" s="19">
        <v>0.40117994100294985</v>
      </c>
      <c r="BS35" s="19">
        <v>0</v>
      </c>
      <c r="BT35" s="19">
        <v>64.634546050475251</v>
      </c>
      <c r="BU35" s="19">
        <v>0</v>
      </c>
      <c r="BV35" s="19">
        <v>0</v>
      </c>
      <c r="BW35" s="19">
        <v>0</v>
      </c>
      <c r="BX35" s="19">
        <v>547.36545394952475</v>
      </c>
      <c r="BY35" s="19">
        <v>0</v>
      </c>
      <c r="BZ35" s="19">
        <v>0</v>
      </c>
      <c r="CA35" s="19">
        <v>547.36545394952475</v>
      </c>
      <c r="CB35" s="19">
        <v>612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0.37163108598430511</v>
      </c>
      <c r="E36" s="19">
        <v>8.9778246561471597</v>
      </c>
      <c r="F36" s="19">
        <v>1.9559530841279215E-2</v>
      </c>
      <c r="G36" s="19">
        <v>0.60634545607965573</v>
      </c>
      <c r="H36" s="19">
        <v>0</v>
      </c>
      <c r="I36" s="19">
        <v>9.7797654206396092E-2</v>
      </c>
      <c r="J36" s="19">
        <v>0</v>
      </c>
      <c r="K36" s="19">
        <v>92.457902286726863</v>
      </c>
      <c r="L36" s="19">
        <v>0</v>
      </c>
      <c r="M36" s="19">
        <v>212.0253143194667</v>
      </c>
      <c r="N36" s="19">
        <v>44.087182516243359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16.723398869293732</v>
      </c>
      <c r="U36" s="19">
        <v>0</v>
      </c>
      <c r="V36" s="19">
        <v>0</v>
      </c>
      <c r="W36" s="19">
        <v>0</v>
      </c>
      <c r="X36" s="19">
        <v>0</v>
      </c>
      <c r="Y36" s="19">
        <v>9.2516580879250689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66.854476415492357</v>
      </c>
      <c r="AT36" s="19">
        <v>0</v>
      </c>
      <c r="AU36" s="19">
        <v>0</v>
      </c>
      <c r="AV36" s="19">
        <v>0</v>
      </c>
      <c r="AW36" s="19">
        <v>0</v>
      </c>
      <c r="AX36" s="19">
        <v>5.8678592523837649E-2</v>
      </c>
      <c r="AY36" s="19">
        <v>54.316817146232388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5.8678592523837649E-2</v>
      </c>
      <c r="BH36" s="19">
        <v>0</v>
      </c>
      <c r="BI36" s="19">
        <v>0</v>
      </c>
      <c r="BJ36" s="19">
        <v>0</v>
      </c>
      <c r="BK36" s="19">
        <v>0</v>
      </c>
      <c r="BL36" s="19">
        <v>2.0537507383343176</v>
      </c>
      <c r="BM36" s="19">
        <v>1.897274491604084</v>
      </c>
      <c r="BN36" s="19">
        <v>7.823812336511686E-2</v>
      </c>
      <c r="BO36" s="19">
        <v>1.271369504683149</v>
      </c>
      <c r="BP36" s="19">
        <v>0.46942874019070119</v>
      </c>
      <c r="BQ36" s="19">
        <v>0</v>
      </c>
      <c r="BR36" s="19">
        <v>0.91929794954012312</v>
      </c>
      <c r="BS36" s="19">
        <v>0</v>
      </c>
      <c r="BT36" s="19">
        <v>512.59662475740447</v>
      </c>
      <c r="BU36" s="19">
        <v>0</v>
      </c>
      <c r="BV36" s="19">
        <v>0</v>
      </c>
      <c r="BW36" s="19">
        <v>0</v>
      </c>
      <c r="BX36" s="19">
        <v>646.40337524259553</v>
      </c>
      <c r="BY36" s="19">
        <v>0</v>
      </c>
      <c r="BZ36" s="19">
        <v>0</v>
      </c>
      <c r="CA36" s="19">
        <v>646.40337524259553</v>
      </c>
      <c r="CB36" s="19">
        <v>1159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25.492498450092995</v>
      </c>
      <c r="E37" s="19">
        <v>290.61847489150648</v>
      </c>
      <c r="F37" s="19">
        <v>23.336515809051459</v>
      </c>
      <c r="G37" s="19">
        <v>0</v>
      </c>
      <c r="H37" s="19">
        <v>0</v>
      </c>
      <c r="I37" s="19">
        <v>0</v>
      </c>
      <c r="J37" s="19">
        <v>0</v>
      </c>
      <c r="K37" s="19">
        <v>289.87985120892745</v>
      </c>
      <c r="L37" s="19">
        <v>0</v>
      </c>
      <c r="M37" s="19">
        <v>22.837445753254805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0.55895846249225045</v>
      </c>
      <c r="BI37" s="19">
        <v>0</v>
      </c>
      <c r="BJ37" s="19">
        <v>0</v>
      </c>
      <c r="BK37" s="19">
        <v>0</v>
      </c>
      <c r="BL37" s="19">
        <v>1.3574705517668939</v>
      </c>
      <c r="BM37" s="19">
        <v>1.3973961562306261</v>
      </c>
      <c r="BN37" s="19">
        <v>0</v>
      </c>
      <c r="BO37" s="19">
        <v>0.13973961562306261</v>
      </c>
      <c r="BP37" s="19">
        <v>0.17966522008679481</v>
      </c>
      <c r="BQ37" s="19">
        <v>0.77854928704277748</v>
      </c>
      <c r="BR37" s="19">
        <v>14.532920024798512</v>
      </c>
      <c r="BS37" s="19">
        <v>0</v>
      </c>
      <c r="BT37" s="19">
        <v>671.10948543087409</v>
      </c>
      <c r="BU37" s="19">
        <v>0</v>
      </c>
      <c r="BV37" s="19">
        <v>0</v>
      </c>
      <c r="BW37" s="19">
        <v>0</v>
      </c>
      <c r="BX37" s="19">
        <v>294.89051456912586</v>
      </c>
      <c r="BY37" s="19">
        <v>0</v>
      </c>
      <c r="BZ37" s="19">
        <v>0</v>
      </c>
      <c r="CA37" s="19">
        <v>294.89051456912586</v>
      </c>
      <c r="CB37" s="19">
        <v>966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0.24676185800260164</v>
      </c>
      <c r="E38" s="19">
        <v>2.2054341058982523</v>
      </c>
      <c r="F38" s="19">
        <v>7.7113080625813013E-2</v>
      </c>
      <c r="G38" s="19">
        <v>0</v>
      </c>
      <c r="H38" s="19">
        <v>0</v>
      </c>
      <c r="I38" s="19">
        <v>0</v>
      </c>
      <c r="J38" s="19">
        <v>0</v>
      </c>
      <c r="K38" s="19">
        <v>56.261703624593174</v>
      </c>
      <c r="L38" s="19">
        <v>0</v>
      </c>
      <c r="M38" s="19">
        <v>119.74119159576246</v>
      </c>
      <c r="N38" s="19">
        <v>5.4904513405578861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0.29302970637808945</v>
      </c>
      <c r="Z38" s="19">
        <v>0</v>
      </c>
      <c r="AA38" s="19">
        <v>9.2535696750975616E-2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3.0845232250325205E-2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5.5675644211836994</v>
      </c>
      <c r="AT38" s="19">
        <v>4.6267848375487808E-2</v>
      </c>
      <c r="AU38" s="19">
        <v>0</v>
      </c>
      <c r="AV38" s="19">
        <v>0</v>
      </c>
      <c r="AW38" s="19">
        <v>0.37014278700390246</v>
      </c>
      <c r="AX38" s="19">
        <v>4.7038979181745937</v>
      </c>
      <c r="AY38" s="19">
        <v>99.213689533171021</v>
      </c>
      <c r="AZ38" s="19">
        <v>0</v>
      </c>
      <c r="BA38" s="19">
        <v>0</v>
      </c>
      <c r="BB38" s="19">
        <v>0.37014278700390246</v>
      </c>
      <c r="BC38" s="19">
        <v>0</v>
      </c>
      <c r="BD38" s="19">
        <v>3.0845232250325205E-2</v>
      </c>
      <c r="BE38" s="19">
        <v>0</v>
      </c>
      <c r="BF38" s="19">
        <v>0.37014278700390246</v>
      </c>
      <c r="BG38" s="19">
        <v>7.7113080625813013E-2</v>
      </c>
      <c r="BH38" s="19">
        <v>0.32387493862841465</v>
      </c>
      <c r="BI38" s="19">
        <v>0</v>
      </c>
      <c r="BJ38" s="19">
        <v>0</v>
      </c>
      <c r="BK38" s="19">
        <v>0</v>
      </c>
      <c r="BL38" s="19">
        <v>14.235074683525083</v>
      </c>
      <c r="BM38" s="19">
        <v>17.288752676307276</v>
      </c>
      <c r="BN38" s="19">
        <v>2.7298030541537806</v>
      </c>
      <c r="BO38" s="19">
        <v>32.402916478966624</v>
      </c>
      <c r="BP38" s="19">
        <v>10.579914661861546</v>
      </c>
      <c r="BQ38" s="19">
        <v>0.12338092900130082</v>
      </c>
      <c r="BR38" s="19">
        <v>0.63232726113166682</v>
      </c>
      <c r="BS38" s="19">
        <v>0</v>
      </c>
      <c r="BT38" s="19">
        <v>373.50491731918794</v>
      </c>
      <c r="BU38" s="19">
        <v>0</v>
      </c>
      <c r="BV38" s="19">
        <v>0</v>
      </c>
      <c r="BW38" s="19">
        <v>0</v>
      </c>
      <c r="BX38" s="19">
        <v>2673.4950826808117</v>
      </c>
      <c r="BY38" s="19">
        <v>0</v>
      </c>
      <c r="BZ38" s="19">
        <v>0</v>
      </c>
      <c r="CA38" s="19">
        <v>2673.4950826808117</v>
      </c>
      <c r="CB38" s="19">
        <v>3047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35.070785957097641</v>
      </c>
      <c r="L39" s="19">
        <v>0</v>
      </c>
      <c r="M39" s="19">
        <v>0.16807085921931778</v>
      </c>
      <c r="N39" s="19">
        <v>712.95658480834607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5.6023619739772594E-2</v>
      </c>
      <c r="AS39" s="19">
        <v>0.72830705661704376</v>
      </c>
      <c r="AT39" s="19">
        <v>0.50421257765795335</v>
      </c>
      <c r="AU39" s="19">
        <v>0</v>
      </c>
      <c r="AV39" s="19">
        <v>0.7843306763568163</v>
      </c>
      <c r="AW39" s="19">
        <v>0</v>
      </c>
      <c r="AX39" s="19">
        <v>45.099013890516936</v>
      </c>
      <c r="AY39" s="19">
        <v>2565.097453405228</v>
      </c>
      <c r="AZ39" s="19">
        <v>0</v>
      </c>
      <c r="BA39" s="19">
        <v>0</v>
      </c>
      <c r="BB39" s="19">
        <v>0</v>
      </c>
      <c r="BC39" s="19">
        <v>0</v>
      </c>
      <c r="BD39" s="19">
        <v>9.4119681162817965</v>
      </c>
      <c r="BE39" s="19">
        <v>0</v>
      </c>
      <c r="BF39" s="19">
        <v>0.11204723947954519</v>
      </c>
      <c r="BG39" s="19">
        <v>0</v>
      </c>
      <c r="BH39" s="19">
        <v>0</v>
      </c>
      <c r="BI39" s="19">
        <v>0</v>
      </c>
      <c r="BJ39" s="19">
        <v>5.6023619739772594E-2</v>
      </c>
      <c r="BK39" s="19">
        <v>0</v>
      </c>
      <c r="BL39" s="19">
        <v>6.4987398898136206</v>
      </c>
      <c r="BM39" s="19">
        <v>6.2746454108545304</v>
      </c>
      <c r="BN39" s="19">
        <v>0.7843306763568163</v>
      </c>
      <c r="BO39" s="19">
        <v>6.2746454108545304</v>
      </c>
      <c r="BP39" s="19">
        <v>16.526967823232916</v>
      </c>
      <c r="BQ39" s="19">
        <v>2.4090156488102217</v>
      </c>
      <c r="BR39" s="19">
        <v>0.89637791583636151</v>
      </c>
      <c r="BS39" s="19">
        <v>0</v>
      </c>
      <c r="BT39" s="19">
        <v>3409.7095446020394</v>
      </c>
      <c r="BU39" s="19">
        <v>0</v>
      </c>
      <c r="BV39" s="19">
        <v>0</v>
      </c>
      <c r="BW39" s="19">
        <v>0</v>
      </c>
      <c r="BX39" s="19">
        <v>4237.2904553979597</v>
      </c>
      <c r="BY39" s="19">
        <v>0</v>
      </c>
      <c r="BZ39" s="19">
        <v>0</v>
      </c>
      <c r="CA39" s="19">
        <v>4237.2904553979597</v>
      </c>
      <c r="CB39" s="19">
        <v>7647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32.095717884130984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32.095717884130984</v>
      </c>
      <c r="BU40" s="19">
        <v>0</v>
      </c>
      <c r="BV40" s="19">
        <v>0</v>
      </c>
      <c r="BW40" s="19">
        <v>0</v>
      </c>
      <c r="BX40" s="19">
        <v>818.90428211586902</v>
      </c>
      <c r="BY40" s="19">
        <v>0</v>
      </c>
      <c r="BZ40" s="19">
        <v>0</v>
      </c>
      <c r="CA40" s="19">
        <v>818.90428211586902</v>
      </c>
      <c r="CB40" s="19">
        <v>851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3.3805518871203168</v>
      </c>
      <c r="E41" s="19">
        <v>8.0489330645721835E-2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204.63070827830683</v>
      </c>
      <c r="Q41" s="19">
        <v>165.59338291513171</v>
      </c>
      <c r="R41" s="19">
        <v>1.7171057204420659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3.5147007715298533</v>
      </c>
      <c r="AB41" s="19">
        <v>1.7439354973239729</v>
      </c>
      <c r="AC41" s="19">
        <v>0</v>
      </c>
      <c r="AD41" s="19">
        <v>0</v>
      </c>
      <c r="AE41" s="19">
        <v>0</v>
      </c>
      <c r="AF41" s="19">
        <v>0.5365955376381456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2.6829776881907279E-2</v>
      </c>
      <c r="AM41" s="19">
        <v>2.3878501424897478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5.3659553763814559E-2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383.6658094112741</v>
      </c>
      <c r="BU41" s="19">
        <v>0</v>
      </c>
      <c r="BV41" s="19">
        <v>0</v>
      </c>
      <c r="BW41" s="19">
        <v>0</v>
      </c>
      <c r="BX41" s="19">
        <v>2.3341905887259329</v>
      </c>
      <c r="BY41" s="19">
        <v>0</v>
      </c>
      <c r="BZ41" s="19">
        <v>0</v>
      </c>
      <c r="CA41" s="19">
        <v>2.3341905887259329</v>
      </c>
      <c r="CB41" s="19">
        <v>386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11.825645818036179</v>
      </c>
      <c r="E42" s="19">
        <v>0</v>
      </c>
      <c r="F42" s="19">
        <v>0</v>
      </c>
      <c r="G42" s="19">
        <v>3.3869568119618183</v>
      </c>
      <c r="H42" s="19">
        <v>0</v>
      </c>
      <c r="I42" s="19">
        <v>0</v>
      </c>
      <c r="J42" s="19">
        <v>2.8703023830184901E-2</v>
      </c>
      <c r="K42" s="19">
        <v>0</v>
      </c>
      <c r="L42" s="19">
        <v>1.5499632868299846</v>
      </c>
      <c r="M42" s="19">
        <v>4.0184233362258865</v>
      </c>
      <c r="N42" s="19">
        <v>0</v>
      </c>
      <c r="O42" s="19">
        <v>0</v>
      </c>
      <c r="P42" s="19">
        <v>102.67071624057138</v>
      </c>
      <c r="Q42" s="19">
        <v>479.85715239303119</v>
      </c>
      <c r="R42" s="19">
        <v>99.513383619251044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0.34443628596221881</v>
      </c>
      <c r="Z42" s="19">
        <v>0</v>
      </c>
      <c r="AA42" s="19">
        <v>0.60276350043388294</v>
      </c>
      <c r="AB42" s="19">
        <v>0.54535745277351311</v>
      </c>
      <c r="AC42" s="19">
        <v>0.17221814298110941</v>
      </c>
      <c r="AD42" s="19">
        <v>0</v>
      </c>
      <c r="AE42" s="19">
        <v>0</v>
      </c>
      <c r="AF42" s="19">
        <v>1.3490421200186902</v>
      </c>
      <c r="AG42" s="19">
        <v>0</v>
      </c>
      <c r="AH42" s="19">
        <v>8.6109071490554703E-2</v>
      </c>
      <c r="AI42" s="19">
        <v>0</v>
      </c>
      <c r="AJ42" s="19">
        <v>0</v>
      </c>
      <c r="AK42" s="19">
        <v>63.146652426406781</v>
      </c>
      <c r="AL42" s="19">
        <v>1.8082905013016488</v>
      </c>
      <c r="AM42" s="19">
        <v>44.489686936786597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0.14351511915092452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0.20092116681129429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0.14351511915092452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1.6073693344903544</v>
      </c>
      <c r="BS42" s="19">
        <v>0</v>
      </c>
      <c r="BT42" s="19">
        <v>817.49082170749614</v>
      </c>
      <c r="BU42" s="19">
        <v>0</v>
      </c>
      <c r="BV42" s="19">
        <v>0</v>
      </c>
      <c r="BW42" s="19">
        <v>0</v>
      </c>
      <c r="BX42" s="19">
        <v>42.50917829250384</v>
      </c>
      <c r="BY42" s="19">
        <v>0</v>
      </c>
      <c r="BZ42" s="19">
        <v>0</v>
      </c>
      <c r="CA42" s="19">
        <v>42.50917829250384</v>
      </c>
      <c r="CB42" s="19">
        <v>860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9.628699835672851</v>
      </c>
      <c r="E43" s="19">
        <v>0.24779742224158069</v>
      </c>
      <c r="F43" s="19">
        <v>5.3099447623195864E-2</v>
      </c>
      <c r="G43" s="19">
        <v>2.4956740382902054</v>
      </c>
      <c r="H43" s="19">
        <v>3.6992615177493118</v>
      </c>
      <c r="I43" s="19">
        <v>0</v>
      </c>
      <c r="J43" s="19">
        <v>0.12389871112079034</v>
      </c>
      <c r="K43" s="19">
        <v>0</v>
      </c>
      <c r="L43" s="19">
        <v>2.2478766160486248</v>
      </c>
      <c r="M43" s="19">
        <v>4.0355580193628855</v>
      </c>
      <c r="N43" s="19">
        <v>0</v>
      </c>
      <c r="O43" s="19">
        <v>0</v>
      </c>
      <c r="P43" s="19">
        <v>72.356847294541566</v>
      </c>
      <c r="Q43" s="19">
        <v>14.336850858262883</v>
      </c>
      <c r="R43" s="19">
        <v>27.009919024332294</v>
      </c>
      <c r="S43" s="19">
        <v>0</v>
      </c>
      <c r="T43" s="19">
        <v>3.0797679621453602</v>
      </c>
      <c r="U43" s="19">
        <v>0</v>
      </c>
      <c r="V43" s="19">
        <v>0</v>
      </c>
      <c r="W43" s="19">
        <v>0</v>
      </c>
      <c r="X43" s="19">
        <v>0</v>
      </c>
      <c r="Y43" s="19">
        <v>0.58409392385515457</v>
      </c>
      <c r="Z43" s="19">
        <v>0</v>
      </c>
      <c r="AA43" s="19">
        <v>1.769981587439862E-2</v>
      </c>
      <c r="AB43" s="19">
        <v>12.70846779781821</v>
      </c>
      <c r="AC43" s="19">
        <v>0.28319705399037792</v>
      </c>
      <c r="AD43" s="19">
        <v>0</v>
      </c>
      <c r="AE43" s="19">
        <v>0</v>
      </c>
      <c r="AF43" s="19">
        <v>3.539963174879724E-2</v>
      </c>
      <c r="AG43" s="19">
        <v>0</v>
      </c>
      <c r="AH43" s="19">
        <v>0.12389871112079034</v>
      </c>
      <c r="AI43" s="19">
        <v>0.12389871112079034</v>
      </c>
      <c r="AJ43" s="19">
        <v>0.10619889524639173</v>
      </c>
      <c r="AK43" s="19">
        <v>0</v>
      </c>
      <c r="AL43" s="19">
        <v>1.3097863747054981</v>
      </c>
      <c r="AM43" s="19">
        <v>10.248193391276802</v>
      </c>
      <c r="AN43" s="19">
        <v>1.769981587439862E-2</v>
      </c>
      <c r="AO43" s="19">
        <v>0.67259300322714766</v>
      </c>
      <c r="AP43" s="19">
        <v>0.2300976063671821</v>
      </c>
      <c r="AQ43" s="19">
        <v>15.805935575837969</v>
      </c>
      <c r="AR43" s="19">
        <v>3.539963174879724E-2</v>
      </c>
      <c r="AS43" s="19">
        <v>3.3452652002613394</v>
      </c>
      <c r="AT43" s="19">
        <v>1.2035874794591064</v>
      </c>
      <c r="AU43" s="19">
        <v>0.37169613336237106</v>
      </c>
      <c r="AV43" s="19">
        <v>0</v>
      </c>
      <c r="AW43" s="19">
        <v>0</v>
      </c>
      <c r="AX43" s="19">
        <v>8.3543130927161506</v>
      </c>
      <c r="AY43" s="19">
        <v>5.8232394226771467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5.3099447623195864E-2</v>
      </c>
      <c r="BH43" s="19">
        <v>0</v>
      </c>
      <c r="BI43" s="19">
        <v>0</v>
      </c>
      <c r="BJ43" s="19">
        <v>0.24779742224158069</v>
      </c>
      <c r="BK43" s="19">
        <v>0</v>
      </c>
      <c r="BL43" s="19">
        <v>1.0442891365895188</v>
      </c>
      <c r="BM43" s="19">
        <v>1.2566869270823022</v>
      </c>
      <c r="BN43" s="19">
        <v>0</v>
      </c>
      <c r="BO43" s="19">
        <v>0.63719337147835042</v>
      </c>
      <c r="BP43" s="19">
        <v>0.35399631748797245</v>
      </c>
      <c r="BQ43" s="19">
        <v>0</v>
      </c>
      <c r="BR43" s="19">
        <v>22.832762477974224</v>
      </c>
      <c r="BS43" s="19">
        <v>0</v>
      </c>
      <c r="BT43" s="19">
        <v>227.14173711615751</v>
      </c>
      <c r="BU43" s="19">
        <v>0</v>
      </c>
      <c r="BV43" s="19">
        <v>0</v>
      </c>
      <c r="BW43" s="19">
        <v>0</v>
      </c>
      <c r="BX43" s="19">
        <v>666.85826288384249</v>
      </c>
      <c r="BY43" s="19">
        <v>0</v>
      </c>
      <c r="BZ43" s="19">
        <v>0</v>
      </c>
      <c r="CA43" s="19">
        <v>666.85826288384249</v>
      </c>
      <c r="CB43" s="19">
        <v>894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2.7209228418226938E-2</v>
      </c>
      <c r="E44" s="19">
        <v>2.7209228418226938E-2</v>
      </c>
      <c r="F44" s="19">
        <v>0.23127844155492899</v>
      </c>
      <c r="G44" s="19">
        <v>6.8023071045567346E-2</v>
      </c>
      <c r="H44" s="19">
        <v>2.3535982581766302</v>
      </c>
      <c r="I44" s="19">
        <v>0</v>
      </c>
      <c r="J44" s="19">
        <v>0</v>
      </c>
      <c r="K44" s="19">
        <v>0.12244152788202121</v>
      </c>
      <c r="L44" s="19">
        <v>0</v>
      </c>
      <c r="M44" s="19">
        <v>0.12244152788202121</v>
      </c>
      <c r="N44" s="19">
        <v>0</v>
      </c>
      <c r="O44" s="19">
        <v>0</v>
      </c>
      <c r="P44" s="19">
        <v>0.17685998471847508</v>
      </c>
      <c r="Q44" s="19">
        <v>45.194528402674941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0.14965075630024816</v>
      </c>
      <c r="Z44" s="19">
        <v>0</v>
      </c>
      <c r="AA44" s="19">
        <v>0</v>
      </c>
      <c r="AB44" s="19">
        <v>0</v>
      </c>
      <c r="AC44" s="19">
        <v>0.27209228418226938</v>
      </c>
      <c r="AD44" s="19">
        <v>9.5232299463794287E-2</v>
      </c>
      <c r="AE44" s="19">
        <v>0</v>
      </c>
      <c r="AF44" s="19">
        <v>1.0475552941017372</v>
      </c>
      <c r="AG44" s="19">
        <v>0</v>
      </c>
      <c r="AH44" s="19">
        <v>2.7209228418226938E-2</v>
      </c>
      <c r="AI44" s="19">
        <v>2.7209228418226938E-2</v>
      </c>
      <c r="AJ44" s="19">
        <v>0</v>
      </c>
      <c r="AK44" s="19">
        <v>0</v>
      </c>
      <c r="AL44" s="19">
        <v>0</v>
      </c>
      <c r="AM44" s="19">
        <v>0</v>
      </c>
      <c r="AN44" s="19">
        <v>1.3604614209113469E-2</v>
      </c>
      <c r="AO44" s="19">
        <v>2.7073182276135803</v>
      </c>
      <c r="AP44" s="19">
        <v>2.5032490144768782</v>
      </c>
      <c r="AQ44" s="19">
        <v>0.88429992359237541</v>
      </c>
      <c r="AR44" s="19">
        <v>1.3604614209113469E-2</v>
      </c>
      <c r="AS44" s="19">
        <v>8.2852100533501023</v>
      </c>
      <c r="AT44" s="19">
        <v>4.8024288158170547</v>
      </c>
      <c r="AU44" s="19">
        <v>0.19046459892758857</v>
      </c>
      <c r="AV44" s="19">
        <v>4.2310350190342891</v>
      </c>
      <c r="AW44" s="19">
        <v>2.2039475018763817</v>
      </c>
      <c r="AX44" s="19">
        <v>2.2039475018763817</v>
      </c>
      <c r="AY44" s="19">
        <v>5.1153349426266645</v>
      </c>
      <c r="AZ44" s="19">
        <v>0</v>
      </c>
      <c r="BA44" s="19">
        <v>3.1154566538869846</v>
      </c>
      <c r="BB44" s="19">
        <v>0.89790453780148893</v>
      </c>
      <c r="BC44" s="19">
        <v>0</v>
      </c>
      <c r="BD44" s="19">
        <v>13.563800366486129</v>
      </c>
      <c r="BE44" s="19">
        <v>0.81627685254680804</v>
      </c>
      <c r="BF44" s="19">
        <v>0.16325537050936162</v>
      </c>
      <c r="BG44" s="19">
        <v>3.5099904659512751</v>
      </c>
      <c r="BH44" s="19">
        <v>0.72104455308301385</v>
      </c>
      <c r="BI44" s="19">
        <v>0</v>
      </c>
      <c r="BJ44" s="19">
        <v>3.1970843391416648</v>
      </c>
      <c r="BK44" s="19">
        <v>4.66638267372592</v>
      </c>
      <c r="BL44" s="19">
        <v>12.774732742357546</v>
      </c>
      <c r="BM44" s="19">
        <v>13.917520335923079</v>
      </c>
      <c r="BN44" s="19">
        <v>0</v>
      </c>
      <c r="BO44" s="19">
        <v>1.0339506798926235</v>
      </c>
      <c r="BP44" s="19">
        <v>0.87069530938326201</v>
      </c>
      <c r="BQ44" s="19">
        <v>3.1154566538869846</v>
      </c>
      <c r="BR44" s="19">
        <v>20.801455125734496</v>
      </c>
      <c r="BS44" s="19">
        <v>0</v>
      </c>
      <c r="BT44" s="19">
        <v>166.26199024957572</v>
      </c>
      <c r="BU44" s="19">
        <v>0</v>
      </c>
      <c r="BV44" s="19">
        <v>0</v>
      </c>
      <c r="BW44" s="19">
        <v>0</v>
      </c>
      <c r="BX44" s="19">
        <v>1845.7380097504245</v>
      </c>
      <c r="BY44" s="19">
        <v>0</v>
      </c>
      <c r="BZ44" s="19">
        <v>0</v>
      </c>
      <c r="CA44" s="19">
        <v>1845.7380097504245</v>
      </c>
      <c r="CB44" s="19">
        <v>2012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3.5418392709196354E-2</v>
      </c>
      <c r="E45" s="19">
        <v>1.7709196354598177E-2</v>
      </c>
      <c r="F45" s="19">
        <v>0</v>
      </c>
      <c r="G45" s="19">
        <v>0</v>
      </c>
      <c r="H45" s="19">
        <v>0.15938276719138358</v>
      </c>
      <c r="I45" s="19">
        <v>0</v>
      </c>
      <c r="J45" s="19">
        <v>0</v>
      </c>
      <c r="K45" s="19">
        <v>0.10625517812758906</v>
      </c>
      <c r="L45" s="19">
        <v>0</v>
      </c>
      <c r="M45" s="19">
        <v>0.14167357083678542</v>
      </c>
      <c r="N45" s="19">
        <v>0</v>
      </c>
      <c r="O45" s="19">
        <v>0</v>
      </c>
      <c r="P45" s="19">
        <v>0</v>
      </c>
      <c r="Q45" s="19">
        <v>0</v>
      </c>
      <c r="R45" s="19">
        <v>151.04173570836784</v>
      </c>
      <c r="S45" s="19">
        <v>0</v>
      </c>
      <c r="T45" s="19">
        <v>1.9834299917149958</v>
      </c>
      <c r="U45" s="19">
        <v>0</v>
      </c>
      <c r="V45" s="19">
        <v>0</v>
      </c>
      <c r="W45" s="19">
        <v>0</v>
      </c>
      <c r="X45" s="19">
        <v>0</v>
      </c>
      <c r="Y45" s="19">
        <v>5.3127589063794528E-2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0.74378624689312345</v>
      </c>
      <c r="AG45" s="19">
        <v>0</v>
      </c>
      <c r="AH45" s="19">
        <v>0</v>
      </c>
      <c r="AI45" s="19">
        <v>0</v>
      </c>
      <c r="AJ45" s="19">
        <v>3.5418392709196354E-2</v>
      </c>
      <c r="AK45" s="19">
        <v>0.14167357083678542</v>
      </c>
      <c r="AL45" s="19">
        <v>0</v>
      </c>
      <c r="AM45" s="19">
        <v>0.93858740679370334</v>
      </c>
      <c r="AN45" s="19">
        <v>0</v>
      </c>
      <c r="AO45" s="19">
        <v>3.9314415907207954</v>
      </c>
      <c r="AP45" s="19">
        <v>0</v>
      </c>
      <c r="AQ45" s="19">
        <v>0.77920463960231989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1.7709196354598177E-2</v>
      </c>
      <c r="AY45" s="19">
        <v>0</v>
      </c>
      <c r="AZ45" s="19">
        <v>0</v>
      </c>
      <c r="BA45" s="19">
        <v>0.74378624689312345</v>
      </c>
      <c r="BB45" s="19">
        <v>0</v>
      </c>
      <c r="BC45" s="19">
        <v>7.0836785418392709E-2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0.10625517812758906</v>
      </c>
      <c r="BK45" s="19">
        <v>1.6469552609776306</v>
      </c>
      <c r="BL45" s="19">
        <v>1.3458989229494613</v>
      </c>
      <c r="BM45" s="19">
        <v>1.7709196354598177E-2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164.05799502899751</v>
      </c>
      <c r="BU45" s="19">
        <v>0</v>
      </c>
      <c r="BV45" s="19">
        <v>0</v>
      </c>
      <c r="BW45" s="19">
        <v>0</v>
      </c>
      <c r="BX45" s="19">
        <v>1032.9420049710025</v>
      </c>
      <c r="BY45" s="19">
        <v>0</v>
      </c>
      <c r="BZ45" s="19">
        <v>0</v>
      </c>
      <c r="CA45" s="19">
        <v>1032.9420049710025</v>
      </c>
      <c r="CB45" s="19">
        <v>1197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14.640399449476684</v>
      </c>
      <c r="E46" s="19">
        <v>10.100022405018724</v>
      </c>
      <c r="F46" s="19">
        <v>0.68568959446916111</v>
      </c>
      <c r="G46" s="19">
        <v>0.12972505841308452</v>
      </c>
      <c r="H46" s="19">
        <v>0</v>
      </c>
      <c r="I46" s="19">
        <v>0</v>
      </c>
      <c r="J46" s="19">
        <v>0</v>
      </c>
      <c r="K46" s="19">
        <v>1.2045898281214991</v>
      </c>
      <c r="L46" s="19">
        <v>0</v>
      </c>
      <c r="M46" s="19">
        <v>9.9147008930000329</v>
      </c>
      <c r="N46" s="19">
        <v>2.2609224466280446</v>
      </c>
      <c r="O46" s="19">
        <v>0</v>
      </c>
      <c r="P46" s="19">
        <v>0.75981819927663796</v>
      </c>
      <c r="Q46" s="19">
        <v>0</v>
      </c>
      <c r="R46" s="19">
        <v>0</v>
      </c>
      <c r="S46" s="19">
        <v>81.078161508177843</v>
      </c>
      <c r="T46" s="19">
        <v>11.84204461799443</v>
      </c>
      <c r="U46" s="19">
        <v>0</v>
      </c>
      <c r="V46" s="19">
        <v>0</v>
      </c>
      <c r="W46" s="19">
        <v>0</v>
      </c>
      <c r="X46" s="19">
        <v>0.57449668725794578</v>
      </c>
      <c r="Y46" s="19">
        <v>1.0933969209102838</v>
      </c>
      <c r="Z46" s="19">
        <v>0</v>
      </c>
      <c r="AA46" s="19">
        <v>0</v>
      </c>
      <c r="AB46" s="19">
        <v>0</v>
      </c>
      <c r="AC46" s="19">
        <v>0.9266075600934609</v>
      </c>
      <c r="AD46" s="19">
        <v>0.42623947764299208</v>
      </c>
      <c r="AE46" s="19">
        <v>0</v>
      </c>
      <c r="AF46" s="19">
        <v>5.9858848382037575</v>
      </c>
      <c r="AG46" s="19">
        <v>0</v>
      </c>
      <c r="AH46" s="19">
        <v>9.2660756009346104E-2</v>
      </c>
      <c r="AI46" s="19">
        <v>6.9866210031046956</v>
      </c>
      <c r="AJ46" s="19">
        <v>3.2245943091252438</v>
      </c>
      <c r="AK46" s="19">
        <v>2.2794545978299143</v>
      </c>
      <c r="AL46" s="19">
        <v>3.6878980891719748</v>
      </c>
      <c r="AM46" s="19">
        <v>141.47444227506963</v>
      </c>
      <c r="AN46" s="19">
        <v>0</v>
      </c>
      <c r="AO46" s="19">
        <v>10.470665429056108</v>
      </c>
      <c r="AP46" s="19">
        <v>0.12972505841308452</v>
      </c>
      <c r="AQ46" s="19">
        <v>135.56268604167335</v>
      </c>
      <c r="AR46" s="19">
        <v>0</v>
      </c>
      <c r="AS46" s="19">
        <v>58.116826169061866</v>
      </c>
      <c r="AT46" s="19">
        <v>0</v>
      </c>
      <c r="AU46" s="19">
        <v>0</v>
      </c>
      <c r="AV46" s="19">
        <v>0</v>
      </c>
      <c r="AW46" s="19">
        <v>2.3721153538392601</v>
      </c>
      <c r="AX46" s="19">
        <v>0</v>
      </c>
      <c r="AY46" s="19">
        <v>0</v>
      </c>
      <c r="AZ46" s="19">
        <v>0</v>
      </c>
      <c r="BA46" s="19">
        <v>2.8354191338859907</v>
      </c>
      <c r="BB46" s="19">
        <v>0</v>
      </c>
      <c r="BC46" s="19">
        <v>0</v>
      </c>
      <c r="BD46" s="19">
        <v>0</v>
      </c>
      <c r="BE46" s="19">
        <v>11.211951477130876</v>
      </c>
      <c r="BF46" s="19">
        <v>0</v>
      </c>
      <c r="BG46" s="19">
        <v>0</v>
      </c>
      <c r="BH46" s="19">
        <v>0</v>
      </c>
      <c r="BI46" s="19">
        <v>0</v>
      </c>
      <c r="BJ46" s="19">
        <v>2.9651441922990753</v>
      </c>
      <c r="BK46" s="19">
        <v>0</v>
      </c>
      <c r="BL46" s="19">
        <v>1.5011042473514069</v>
      </c>
      <c r="BM46" s="19">
        <v>0.59302883845981502</v>
      </c>
      <c r="BN46" s="19">
        <v>0</v>
      </c>
      <c r="BO46" s="19">
        <v>5.5596453605607658E-2</v>
      </c>
      <c r="BP46" s="19">
        <v>0</v>
      </c>
      <c r="BQ46" s="19">
        <v>0</v>
      </c>
      <c r="BR46" s="19">
        <v>4.9851486733028203</v>
      </c>
      <c r="BS46" s="19">
        <v>0</v>
      </c>
      <c r="BT46" s="19">
        <v>530.16778158307466</v>
      </c>
      <c r="BU46" s="19">
        <v>0</v>
      </c>
      <c r="BV46" s="19">
        <v>0</v>
      </c>
      <c r="BW46" s="19">
        <v>0</v>
      </c>
      <c r="BX46" s="19">
        <v>47.238453413564635</v>
      </c>
      <c r="BY46" s="19">
        <v>1.5937650033607529</v>
      </c>
      <c r="BZ46" s="19">
        <v>0</v>
      </c>
      <c r="CA46" s="19">
        <v>48.832218416925393</v>
      </c>
      <c r="CB46" s="19">
        <v>579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185.34447200104424</v>
      </c>
      <c r="U47" s="19">
        <v>0</v>
      </c>
      <c r="V47" s="19">
        <v>0</v>
      </c>
      <c r="W47" s="19">
        <v>0</v>
      </c>
      <c r="X47" s="19">
        <v>0.65552799895574998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186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186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14.497005582811706</v>
      </c>
      <c r="E48" s="19">
        <v>4.9378446963288782</v>
      </c>
      <c r="F48" s="19">
        <v>0.61195511193819441</v>
      </c>
      <c r="G48" s="19">
        <v>0.10550950205830936</v>
      </c>
      <c r="H48" s="19">
        <v>1.5615406304629786</v>
      </c>
      <c r="I48" s="19">
        <v>2.7432470535160434</v>
      </c>
      <c r="J48" s="19">
        <v>0.63305701234985623</v>
      </c>
      <c r="K48" s="19">
        <v>87.57288670839678</v>
      </c>
      <c r="L48" s="19">
        <v>0.63305701234985623</v>
      </c>
      <c r="M48" s="19">
        <v>103.90575762702306</v>
      </c>
      <c r="N48" s="19">
        <v>6.6893024304968138</v>
      </c>
      <c r="O48" s="19">
        <v>17.071437433034458</v>
      </c>
      <c r="P48" s="19">
        <v>16.649399424801217</v>
      </c>
      <c r="Q48" s="19">
        <v>9.5591608864828288</v>
      </c>
      <c r="R48" s="19">
        <v>20.131212992725427</v>
      </c>
      <c r="S48" s="19">
        <v>25.533299498110868</v>
      </c>
      <c r="T48" s="19">
        <v>228.63909096035641</v>
      </c>
      <c r="U48" s="19">
        <v>33.404308351660745</v>
      </c>
      <c r="V48" s="19">
        <v>3.9038515761574466</v>
      </c>
      <c r="W48" s="19">
        <v>1.5615406304629786</v>
      </c>
      <c r="X48" s="19">
        <v>2.0046805391078779</v>
      </c>
      <c r="Y48" s="19">
        <v>5.1488637004454967</v>
      </c>
      <c r="Z48" s="19">
        <v>43.913054756668359</v>
      </c>
      <c r="AA48" s="19">
        <v>24.414898776292787</v>
      </c>
      <c r="AB48" s="19">
        <v>57.439372920543619</v>
      </c>
      <c r="AC48" s="19">
        <v>44.925945976428125</v>
      </c>
      <c r="AD48" s="19">
        <v>0.8440760164664749</v>
      </c>
      <c r="AE48" s="19">
        <v>0.31652850617492811</v>
      </c>
      <c r="AF48" s="19">
        <v>36.970529521231605</v>
      </c>
      <c r="AG48" s="19">
        <v>21.713855523600067</v>
      </c>
      <c r="AH48" s="19">
        <v>11.584943326002369</v>
      </c>
      <c r="AI48" s="19">
        <v>3.9249534765691081</v>
      </c>
      <c r="AJ48" s="19">
        <v>7.4911746461399655</v>
      </c>
      <c r="AK48" s="19">
        <v>21.1441042124852</v>
      </c>
      <c r="AL48" s="19">
        <v>1.5826425308746406</v>
      </c>
      <c r="AM48" s="19">
        <v>25.786522303050809</v>
      </c>
      <c r="AN48" s="19">
        <v>0.44313990864489938</v>
      </c>
      <c r="AO48" s="19">
        <v>2.0468843399312018</v>
      </c>
      <c r="AP48" s="19">
        <v>1.6459482321096259</v>
      </c>
      <c r="AQ48" s="19">
        <v>9.1371228782495919</v>
      </c>
      <c r="AR48" s="19">
        <v>17.936615349912593</v>
      </c>
      <c r="AS48" s="19">
        <v>159.69918231545708</v>
      </c>
      <c r="AT48" s="19">
        <v>5.0011503975638636</v>
      </c>
      <c r="AU48" s="19">
        <v>1.4560311284046694</v>
      </c>
      <c r="AV48" s="19">
        <v>0.54864941070320872</v>
      </c>
      <c r="AW48" s="19">
        <v>8.1664354593131456</v>
      </c>
      <c r="AX48" s="19">
        <v>5.3387808041504536</v>
      </c>
      <c r="AY48" s="19">
        <v>37.645790334404779</v>
      </c>
      <c r="AZ48" s="19">
        <v>24.77363108329104</v>
      </c>
      <c r="BA48" s="19">
        <v>3.3763040658658996</v>
      </c>
      <c r="BB48" s="19">
        <v>1.0128912197597699</v>
      </c>
      <c r="BC48" s="19">
        <v>14.370394180341735</v>
      </c>
      <c r="BD48" s="19">
        <v>40.410139288332488</v>
      </c>
      <c r="BE48" s="19">
        <v>8.5251677663113963</v>
      </c>
      <c r="BF48" s="19">
        <v>45.24247448260305</v>
      </c>
      <c r="BG48" s="19">
        <v>11.16290531776913</v>
      </c>
      <c r="BH48" s="19">
        <v>13.104280155642023</v>
      </c>
      <c r="BI48" s="19">
        <v>11.542739525179046</v>
      </c>
      <c r="BJ48" s="19">
        <v>56.996233011898717</v>
      </c>
      <c r="BK48" s="19">
        <v>1.0550950205830936</v>
      </c>
      <c r="BL48" s="19">
        <v>20.194518693960415</v>
      </c>
      <c r="BM48" s="19">
        <v>20.574352901370325</v>
      </c>
      <c r="BN48" s="19">
        <v>13.273095358935318</v>
      </c>
      <c r="BO48" s="19">
        <v>3.7983420740991369</v>
      </c>
      <c r="BP48" s="19">
        <v>24.309389274234476</v>
      </c>
      <c r="BQ48" s="19">
        <v>0.86517791687813683</v>
      </c>
      <c r="BR48" s="19">
        <v>14.64471888569334</v>
      </c>
      <c r="BS48" s="19">
        <v>0</v>
      </c>
      <c r="BT48" s="19">
        <v>1467.8481926351999</v>
      </c>
      <c r="BU48" s="19">
        <v>0</v>
      </c>
      <c r="BV48" s="19">
        <v>0</v>
      </c>
      <c r="BW48" s="19">
        <v>0</v>
      </c>
      <c r="BX48" s="19">
        <v>403.15180736480005</v>
      </c>
      <c r="BY48" s="19">
        <v>0</v>
      </c>
      <c r="BZ48" s="19">
        <v>0</v>
      </c>
      <c r="CA48" s="19">
        <v>403.15180736480005</v>
      </c>
      <c r="CB48" s="19">
        <v>1871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0.18156694763023351</v>
      </c>
      <c r="E49" s="19">
        <v>0</v>
      </c>
      <c r="F49" s="19">
        <v>8.0696421168992671E-2</v>
      </c>
      <c r="G49" s="19">
        <v>0</v>
      </c>
      <c r="H49" s="19">
        <v>0.10087052646124084</v>
      </c>
      <c r="I49" s="19">
        <v>0.38330800055271524</v>
      </c>
      <c r="J49" s="19">
        <v>0.14121873704573717</v>
      </c>
      <c r="K49" s="19">
        <v>1.65427663396435</v>
      </c>
      <c r="L49" s="19">
        <v>0.5043526323062042</v>
      </c>
      <c r="M49" s="19">
        <v>2.3200221086085393</v>
      </c>
      <c r="N49" s="19">
        <v>8.3520795909907424</v>
      </c>
      <c r="O49" s="19">
        <v>0</v>
      </c>
      <c r="P49" s="19">
        <v>0.34295978996821885</v>
      </c>
      <c r="Q49" s="19">
        <v>0.34295978996821885</v>
      </c>
      <c r="R49" s="19">
        <v>0.20174105292248168</v>
      </c>
      <c r="S49" s="19">
        <v>0.58504905347519687</v>
      </c>
      <c r="T49" s="19">
        <v>4.4181290590023492</v>
      </c>
      <c r="U49" s="19">
        <v>38.91584910874672</v>
      </c>
      <c r="V49" s="19">
        <v>0.14121873704573717</v>
      </c>
      <c r="W49" s="19">
        <v>0.28243747409147435</v>
      </c>
      <c r="X49" s="19">
        <v>2.0174105292248168E-2</v>
      </c>
      <c r="Y49" s="19">
        <v>0.5648749481829487</v>
      </c>
      <c r="Z49" s="19">
        <v>0</v>
      </c>
      <c r="AA49" s="19">
        <v>0.26226336879922618</v>
      </c>
      <c r="AB49" s="19">
        <v>0.72626779052093404</v>
      </c>
      <c r="AC49" s="19">
        <v>0.24208926350697801</v>
      </c>
      <c r="AD49" s="19">
        <v>0.5043526323062042</v>
      </c>
      <c r="AE49" s="19">
        <v>4.0348210584496336E-2</v>
      </c>
      <c r="AF49" s="19">
        <v>0.64557136935194137</v>
      </c>
      <c r="AG49" s="19">
        <v>6.5969324305651513</v>
      </c>
      <c r="AH49" s="19">
        <v>0.30261157938372257</v>
      </c>
      <c r="AI49" s="19">
        <v>0.54470084289070064</v>
      </c>
      <c r="AJ49" s="19">
        <v>0.64557136935194137</v>
      </c>
      <c r="AK49" s="19">
        <v>0.60522315876744515</v>
      </c>
      <c r="AL49" s="19">
        <v>0.16139284233798534</v>
      </c>
      <c r="AM49" s="19">
        <v>0.86748652756667122</v>
      </c>
      <c r="AN49" s="19">
        <v>0</v>
      </c>
      <c r="AO49" s="19">
        <v>0.86748652756667122</v>
      </c>
      <c r="AP49" s="19">
        <v>0.30261157938372257</v>
      </c>
      <c r="AQ49" s="19">
        <v>1.0490534751969047</v>
      </c>
      <c r="AR49" s="19">
        <v>3.0866381097139701</v>
      </c>
      <c r="AS49" s="19">
        <v>232.64778223020588</v>
      </c>
      <c r="AT49" s="19">
        <v>1.7954953710100869</v>
      </c>
      <c r="AU49" s="19">
        <v>2.0174105292248168E-2</v>
      </c>
      <c r="AV49" s="19">
        <v>1.4323614757496199</v>
      </c>
      <c r="AW49" s="19">
        <v>1.5735802127953571</v>
      </c>
      <c r="AX49" s="19">
        <v>6.0522315876744504E-2</v>
      </c>
      <c r="AY49" s="19">
        <v>1.9568882133480725</v>
      </c>
      <c r="AZ49" s="19">
        <v>49.224816913085533</v>
      </c>
      <c r="BA49" s="19">
        <v>8.7555616968357057</v>
      </c>
      <c r="BB49" s="19">
        <v>22.675694348486942</v>
      </c>
      <c r="BC49" s="19">
        <v>21.001243609230343</v>
      </c>
      <c r="BD49" s="19">
        <v>54.268343236147572</v>
      </c>
      <c r="BE49" s="19">
        <v>11.741329280088435</v>
      </c>
      <c r="BF49" s="19">
        <v>18.661047395329557</v>
      </c>
      <c r="BG49" s="19">
        <v>8.190686748652757</v>
      </c>
      <c r="BH49" s="19">
        <v>88.523974022384962</v>
      </c>
      <c r="BI49" s="19">
        <v>1.7349730551333424</v>
      </c>
      <c r="BJ49" s="19">
        <v>46.339919856294046</v>
      </c>
      <c r="BK49" s="19">
        <v>4.0348210584496336E-2</v>
      </c>
      <c r="BL49" s="19">
        <v>32.641702362857536</v>
      </c>
      <c r="BM49" s="19">
        <v>8.4932983280364791</v>
      </c>
      <c r="BN49" s="19">
        <v>0.40348210584496336</v>
      </c>
      <c r="BO49" s="19">
        <v>2.8042006356224953</v>
      </c>
      <c r="BP49" s="19">
        <v>0.80696421168992671</v>
      </c>
      <c r="BQ49" s="19">
        <v>11.761503385380683</v>
      </c>
      <c r="BR49" s="19">
        <v>10.934365068398508</v>
      </c>
      <c r="BS49" s="19">
        <v>0</v>
      </c>
      <c r="BT49" s="19">
        <v>715.47464418958134</v>
      </c>
      <c r="BU49" s="19">
        <v>0</v>
      </c>
      <c r="BV49" s="19">
        <v>0</v>
      </c>
      <c r="BW49" s="19">
        <v>0</v>
      </c>
      <c r="BX49" s="19">
        <v>14.525355810418681</v>
      </c>
      <c r="BY49" s="19">
        <v>0</v>
      </c>
      <c r="BZ49" s="19">
        <v>0</v>
      </c>
      <c r="CA49" s="19">
        <v>14.525355810418681</v>
      </c>
      <c r="CB49" s="19">
        <v>730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457.30610430032397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1763.5037794575367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64.959982214317478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2285.7698659721782</v>
      </c>
      <c r="BU50" s="19">
        <v>0</v>
      </c>
      <c r="BV50" s="19">
        <v>0</v>
      </c>
      <c r="BW50" s="19">
        <v>0</v>
      </c>
      <c r="BX50" s="19">
        <v>109.23013402782189</v>
      </c>
      <c r="BY50" s="19">
        <v>0</v>
      </c>
      <c r="BZ50" s="19">
        <v>0</v>
      </c>
      <c r="CA50" s="19">
        <v>109.23013402782189</v>
      </c>
      <c r="CB50" s="19">
        <v>2395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145.1606403224001</v>
      </c>
      <c r="W52" s="19">
        <v>0</v>
      </c>
      <c r="X52" s="19">
        <v>1294.8393596776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1440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1440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11.739401588833619</v>
      </c>
      <c r="E53" s="19">
        <v>5.9501076546142997</v>
      </c>
      <c r="F53" s="19">
        <v>1.1256960427648675</v>
      </c>
      <c r="G53" s="19">
        <v>79.281164154725673</v>
      </c>
      <c r="H53" s="19">
        <v>9.9704506644888262</v>
      </c>
      <c r="I53" s="19">
        <v>0</v>
      </c>
      <c r="J53" s="19">
        <v>60.626772588907862</v>
      </c>
      <c r="K53" s="19">
        <v>96.64904595738362</v>
      </c>
      <c r="L53" s="19">
        <v>0</v>
      </c>
      <c r="M53" s="19">
        <v>59.822703986932957</v>
      </c>
      <c r="N53" s="19">
        <v>20.584156210557577</v>
      </c>
      <c r="O53" s="19">
        <v>0</v>
      </c>
      <c r="P53" s="19">
        <v>6.432548815799243</v>
      </c>
      <c r="Q53" s="19">
        <v>0</v>
      </c>
      <c r="R53" s="19">
        <v>0</v>
      </c>
      <c r="S53" s="19">
        <v>5.7892939342193186</v>
      </c>
      <c r="T53" s="19">
        <v>167.4070829311753</v>
      </c>
      <c r="U53" s="19">
        <v>0</v>
      </c>
      <c r="V53" s="19">
        <v>51.460390526393944</v>
      </c>
      <c r="W53" s="19">
        <v>0</v>
      </c>
      <c r="X53" s="19">
        <v>142.32014254955826</v>
      </c>
      <c r="Y53" s="19">
        <v>21.388224812532481</v>
      </c>
      <c r="Z53" s="19">
        <v>2.5730195263196971</v>
      </c>
      <c r="AA53" s="19">
        <v>1.6081372039498107</v>
      </c>
      <c r="AB53" s="19">
        <v>7.0758036973791665</v>
      </c>
      <c r="AC53" s="19">
        <v>99.704506644888255</v>
      </c>
      <c r="AD53" s="19">
        <v>54.676664934293562</v>
      </c>
      <c r="AE53" s="19">
        <v>339.47776375380505</v>
      </c>
      <c r="AF53" s="19">
        <v>4.0203430098745265</v>
      </c>
      <c r="AG53" s="19">
        <v>0</v>
      </c>
      <c r="AH53" s="19">
        <v>0.80406860197490537</v>
      </c>
      <c r="AI53" s="19">
        <v>13.829979953968373</v>
      </c>
      <c r="AJ53" s="19">
        <v>0.48244116118494318</v>
      </c>
      <c r="AK53" s="19">
        <v>0.48244116118494318</v>
      </c>
      <c r="AL53" s="19">
        <v>1.1256960427648675</v>
      </c>
      <c r="AM53" s="19">
        <v>0.48244116118494318</v>
      </c>
      <c r="AN53" s="19">
        <v>1.6081372039498107</v>
      </c>
      <c r="AO53" s="19">
        <v>305.06362758927906</v>
      </c>
      <c r="AP53" s="19">
        <v>13.50835251317841</v>
      </c>
      <c r="AQ53" s="19">
        <v>140.39037790481848</v>
      </c>
      <c r="AR53" s="19">
        <v>1.1256960427648675</v>
      </c>
      <c r="AS53" s="19">
        <v>125.11307446729528</v>
      </c>
      <c r="AT53" s="19">
        <v>0.32162744078996214</v>
      </c>
      <c r="AU53" s="19">
        <v>223.85269878981364</v>
      </c>
      <c r="AV53" s="19">
        <v>0</v>
      </c>
      <c r="AW53" s="19">
        <v>83.783948325785133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0.32162744078996214</v>
      </c>
      <c r="BH53" s="19">
        <v>0</v>
      </c>
      <c r="BI53" s="19">
        <v>1.1256960427648675</v>
      </c>
      <c r="BJ53" s="19">
        <v>2.8946469671096593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2166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2166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351.32667674629573</v>
      </c>
      <c r="E55" s="19">
        <v>241.87723011793167</v>
      </c>
      <c r="F55" s="19">
        <v>14.5126338070759</v>
      </c>
      <c r="G55" s="19">
        <v>5.0391089607902426</v>
      </c>
      <c r="H55" s="19">
        <v>270.90249773208348</v>
      </c>
      <c r="I55" s="19">
        <v>111.66665457111178</v>
      </c>
      <c r="J55" s="19">
        <v>29.629960689446627</v>
      </c>
      <c r="K55" s="19">
        <v>20.358000201592581</v>
      </c>
      <c r="L55" s="19">
        <v>0.20156435843160969</v>
      </c>
      <c r="M55" s="19">
        <v>132.83091220643081</v>
      </c>
      <c r="N55" s="19">
        <v>17.737663541981654</v>
      </c>
      <c r="O55" s="19">
        <v>0.80625743372643877</v>
      </c>
      <c r="P55" s="19">
        <v>19.35017840943453</v>
      </c>
      <c r="Q55" s="19">
        <v>0</v>
      </c>
      <c r="R55" s="19">
        <v>28.017445821993753</v>
      </c>
      <c r="S55" s="19">
        <v>0</v>
      </c>
      <c r="T55" s="19">
        <v>116.1010704566072</v>
      </c>
      <c r="U55" s="19">
        <v>0</v>
      </c>
      <c r="V55" s="19">
        <v>36211.036992238682</v>
      </c>
      <c r="W55" s="19">
        <v>0</v>
      </c>
      <c r="X55" s="19">
        <v>367.45182542082449</v>
      </c>
      <c r="Y55" s="19">
        <v>166.69372442294124</v>
      </c>
      <c r="Z55" s="19">
        <v>69.741268017336964</v>
      </c>
      <c r="AA55" s="19">
        <v>2.0156435843160971</v>
      </c>
      <c r="AB55" s="19">
        <v>305.77313174075192</v>
      </c>
      <c r="AC55" s="19">
        <v>548.65818365084169</v>
      </c>
      <c r="AD55" s="19">
        <v>530.11426267513355</v>
      </c>
      <c r="AE55" s="19">
        <v>39.506614252595504</v>
      </c>
      <c r="AF55" s="19">
        <v>32.854990424352387</v>
      </c>
      <c r="AG55" s="19">
        <v>0.20156435843160969</v>
      </c>
      <c r="AH55" s="19">
        <v>136.25750629976818</v>
      </c>
      <c r="AI55" s="19">
        <v>42.328515270638043</v>
      </c>
      <c r="AJ55" s="19">
        <v>38.095663743574235</v>
      </c>
      <c r="AK55" s="19">
        <v>65.306852131841538</v>
      </c>
      <c r="AL55" s="19">
        <v>3.4265940933373651</v>
      </c>
      <c r="AM55" s="19">
        <v>17.536099183550046</v>
      </c>
      <c r="AN55" s="19">
        <v>45.755109363975407</v>
      </c>
      <c r="AO55" s="19">
        <v>50.592653966334041</v>
      </c>
      <c r="AP55" s="19">
        <v>32.250297349057554</v>
      </c>
      <c r="AQ55" s="19">
        <v>371.28154823102506</v>
      </c>
      <c r="AR55" s="19">
        <v>0.80625743372643877</v>
      </c>
      <c r="AS55" s="19">
        <v>1063.0504263683097</v>
      </c>
      <c r="AT55" s="19">
        <v>895.34888015321042</v>
      </c>
      <c r="AU55" s="19">
        <v>13.70637637334946</v>
      </c>
      <c r="AV55" s="19">
        <v>0</v>
      </c>
      <c r="AW55" s="19">
        <v>22.37364378590868</v>
      </c>
      <c r="AX55" s="19">
        <v>3.8297228102005842</v>
      </c>
      <c r="AY55" s="19">
        <v>577.28032254813024</v>
      </c>
      <c r="AZ55" s="19">
        <v>0</v>
      </c>
      <c r="BA55" s="19">
        <v>0.80625743372643877</v>
      </c>
      <c r="BB55" s="19">
        <v>0</v>
      </c>
      <c r="BC55" s="19">
        <v>0</v>
      </c>
      <c r="BD55" s="19">
        <v>0</v>
      </c>
      <c r="BE55" s="19">
        <v>0.60469307529482907</v>
      </c>
      <c r="BF55" s="19">
        <v>0</v>
      </c>
      <c r="BG55" s="19">
        <v>31.444039915331114</v>
      </c>
      <c r="BH55" s="19">
        <v>5.2406733192218526</v>
      </c>
      <c r="BI55" s="19">
        <v>48.375446023586328</v>
      </c>
      <c r="BJ55" s="19">
        <v>0.40312871686321938</v>
      </c>
      <c r="BK55" s="19">
        <v>0</v>
      </c>
      <c r="BL55" s="19">
        <v>122.95425864328192</v>
      </c>
      <c r="BM55" s="19">
        <v>28.622138897288579</v>
      </c>
      <c r="BN55" s="19">
        <v>0</v>
      </c>
      <c r="BO55" s="19">
        <v>4.8375446023586326</v>
      </c>
      <c r="BP55" s="19">
        <v>10.481346638443705</v>
      </c>
      <c r="BQ55" s="19">
        <v>0.80625743372643877</v>
      </c>
      <c r="BR55" s="19">
        <v>64.299030339683497</v>
      </c>
      <c r="BS55" s="19">
        <v>0</v>
      </c>
      <c r="BT55" s="19">
        <v>43332.507339985888</v>
      </c>
      <c r="BU55" s="19">
        <v>0</v>
      </c>
      <c r="BV55" s="19">
        <v>0</v>
      </c>
      <c r="BW55" s="19">
        <v>0</v>
      </c>
      <c r="BX55" s="19">
        <v>6660.4926600141125</v>
      </c>
      <c r="BY55" s="19">
        <v>0</v>
      </c>
      <c r="BZ55" s="19">
        <v>0</v>
      </c>
      <c r="CA55" s="19">
        <v>6660.4926600141125</v>
      </c>
      <c r="CB55" s="19">
        <v>49993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8.3571354472837935</v>
      </c>
      <c r="E56" s="19">
        <v>7.7264082437152046</v>
      </c>
      <c r="F56" s="19">
        <v>0.36792420208167642</v>
      </c>
      <c r="G56" s="19">
        <v>0.21024240118952936</v>
      </c>
      <c r="H56" s="19">
        <v>50.615858086379191</v>
      </c>
      <c r="I56" s="19">
        <v>0</v>
      </c>
      <c r="J56" s="19">
        <v>0</v>
      </c>
      <c r="K56" s="19">
        <v>2.4703482139769699</v>
      </c>
      <c r="L56" s="19">
        <v>6.9905598395518513</v>
      </c>
      <c r="M56" s="19">
        <v>4.4676510252774992</v>
      </c>
      <c r="N56" s="19">
        <v>1.9973028113005291</v>
      </c>
      <c r="O56" s="19">
        <v>0</v>
      </c>
      <c r="P56" s="19">
        <v>0</v>
      </c>
      <c r="Q56" s="19">
        <v>0</v>
      </c>
      <c r="R56" s="19">
        <v>0</v>
      </c>
      <c r="S56" s="19">
        <v>0.47304540267644107</v>
      </c>
      <c r="T56" s="19">
        <v>5.256060029738234E-2</v>
      </c>
      <c r="U56" s="19">
        <v>0</v>
      </c>
      <c r="V56" s="19">
        <v>1857.3339327085998</v>
      </c>
      <c r="W56" s="19">
        <v>31.799163179916317</v>
      </c>
      <c r="X56" s="19">
        <v>26.01749714720426</v>
      </c>
      <c r="Y56" s="19">
        <v>19.499982710328851</v>
      </c>
      <c r="Z56" s="19">
        <v>113.32065424115633</v>
      </c>
      <c r="AA56" s="19">
        <v>65.595629171133169</v>
      </c>
      <c r="AB56" s="19">
        <v>0</v>
      </c>
      <c r="AC56" s="19">
        <v>0</v>
      </c>
      <c r="AD56" s="19">
        <v>0</v>
      </c>
      <c r="AE56" s="19">
        <v>0</v>
      </c>
      <c r="AF56" s="19">
        <v>2.6805906151664995</v>
      </c>
      <c r="AG56" s="19">
        <v>0</v>
      </c>
      <c r="AH56" s="19">
        <v>0.15768180089214703</v>
      </c>
      <c r="AI56" s="19">
        <v>5.256060029738234E-2</v>
      </c>
      <c r="AJ56" s="19">
        <v>0.73584840416335284</v>
      </c>
      <c r="AK56" s="19">
        <v>5.256060029738234E-2</v>
      </c>
      <c r="AL56" s="19">
        <v>0</v>
      </c>
      <c r="AM56" s="19">
        <v>0.15768180089214703</v>
      </c>
      <c r="AN56" s="19">
        <v>0</v>
      </c>
      <c r="AO56" s="19">
        <v>0.15768180089214703</v>
      </c>
      <c r="AP56" s="19">
        <v>0.21024240118952936</v>
      </c>
      <c r="AQ56" s="19">
        <v>19.394861509734085</v>
      </c>
      <c r="AR56" s="19">
        <v>10.617241260071232</v>
      </c>
      <c r="AS56" s="19">
        <v>19.920467512707908</v>
      </c>
      <c r="AT56" s="19">
        <v>49.564646080431544</v>
      </c>
      <c r="AU56" s="19">
        <v>0</v>
      </c>
      <c r="AV56" s="19">
        <v>0.52560600297382343</v>
      </c>
      <c r="AW56" s="19">
        <v>2.8382724160586466</v>
      </c>
      <c r="AX56" s="19">
        <v>0</v>
      </c>
      <c r="AY56" s="19">
        <v>0.68328780386597043</v>
      </c>
      <c r="AZ56" s="19">
        <v>0</v>
      </c>
      <c r="BA56" s="19">
        <v>5.256060029738234E-2</v>
      </c>
      <c r="BB56" s="19">
        <v>0.63072720356858814</v>
      </c>
      <c r="BC56" s="19">
        <v>0.47304540267644107</v>
      </c>
      <c r="BD56" s="19">
        <v>2.6280300148691174</v>
      </c>
      <c r="BE56" s="19">
        <v>0</v>
      </c>
      <c r="BF56" s="19">
        <v>3.2061966181403232</v>
      </c>
      <c r="BG56" s="19">
        <v>4.9932570282513229</v>
      </c>
      <c r="BH56" s="19">
        <v>1.6819392095162349</v>
      </c>
      <c r="BI56" s="19">
        <v>2.4177876136795877</v>
      </c>
      <c r="BJ56" s="19">
        <v>1.9973028113005291</v>
      </c>
      <c r="BK56" s="19">
        <v>4.6253328261696467</v>
      </c>
      <c r="BL56" s="19">
        <v>51.982433694111137</v>
      </c>
      <c r="BM56" s="19">
        <v>7.9366506449047334</v>
      </c>
      <c r="BN56" s="19">
        <v>0</v>
      </c>
      <c r="BO56" s="19">
        <v>2.1549846121926763</v>
      </c>
      <c r="BP56" s="19">
        <v>4.2048480237905874</v>
      </c>
      <c r="BQ56" s="19">
        <v>0</v>
      </c>
      <c r="BR56" s="19">
        <v>8.9353020505549985</v>
      </c>
      <c r="BS56" s="19">
        <v>0</v>
      </c>
      <c r="BT56" s="19">
        <v>2402.9655243957259</v>
      </c>
      <c r="BU56" s="19">
        <v>0</v>
      </c>
      <c r="BV56" s="19">
        <v>0</v>
      </c>
      <c r="BW56" s="19">
        <v>0</v>
      </c>
      <c r="BX56" s="19">
        <v>2157.0344756042741</v>
      </c>
      <c r="BY56" s="19">
        <v>0</v>
      </c>
      <c r="BZ56" s="19">
        <v>0</v>
      </c>
      <c r="CA56" s="19">
        <v>2157.0344756042741</v>
      </c>
      <c r="CB56" s="19">
        <v>4560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274.5268456375839</v>
      </c>
      <c r="E57" s="19">
        <v>56.214473300262625</v>
      </c>
      <c r="F57" s="19">
        <v>3.4652757513860517</v>
      </c>
      <c r="G57" s="19">
        <v>4.4663554128975775</v>
      </c>
      <c r="H57" s="19">
        <v>119.28249197548877</v>
      </c>
      <c r="I57" s="19">
        <v>3.8503063904289467E-2</v>
      </c>
      <c r="J57" s="19">
        <v>5.1979136270790773</v>
      </c>
      <c r="K57" s="19">
        <v>3.8503063904289467E-2</v>
      </c>
      <c r="L57" s="19">
        <v>6.2759994163991824</v>
      </c>
      <c r="M57" s="19">
        <v>32.843113510358911</v>
      </c>
      <c r="N57" s="19">
        <v>5.0439013714619199</v>
      </c>
      <c r="O57" s="19">
        <v>0</v>
      </c>
      <c r="P57" s="19">
        <v>10.665348701488181</v>
      </c>
      <c r="Q57" s="19">
        <v>0</v>
      </c>
      <c r="R57" s="19">
        <v>13.206550919171287</v>
      </c>
      <c r="S57" s="19">
        <v>0</v>
      </c>
      <c r="T57" s="19">
        <v>167.37281879194632</v>
      </c>
      <c r="U57" s="19">
        <v>0.53904289466005251</v>
      </c>
      <c r="V57" s="19">
        <v>0</v>
      </c>
      <c r="W57" s="19">
        <v>0.61604902246863147</v>
      </c>
      <c r="X57" s="19">
        <v>1228.7097753136854</v>
      </c>
      <c r="Y57" s="19">
        <v>176.80606944849723</v>
      </c>
      <c r="Z57" s="19">
        <v>66.648803618325061</v>
      </c>
      <c r="AA57" s="19">
        <v>11.127385468339655</v>
      </c>
      <c r="AB57" s="19">
        <v>28.29975196965276</v>
      </c>
      <c r="AC57" s="19">
        <v>96.758199591479425</v>
      </c>
      <c r="AD57" s="19">
        <v>36.654916836883572</v>
      </c>
      <c r="AE57" s="19">
        <v>44.702057192880069</v>
      </c>
      <c r="AF57" s="19">
        <v>21.484709658593523</v>
      </c>
      <c r="AG57" s="19">
        <v>0</v>
      </c>
      <c r="AH57" s="19">
        <v>10.626845637583894</v>
      </c>
      <c r="AI57" s="19">
        <v>0.88557046979865772</v>
      </c>
      <c r="AJ57" s="19">
        <v>0.50053983075576303</v>
      </c>
      <c r="AK57" s="19">
        <v>0.53904289466005251</v>
      </c>
      <c r="AL57" s="19">
        <v>7.431091333527867</v>
      </c>
      <c r="AM57" s="19">
        <v>12.397986577181207</v>
      </c>
      <c r="AN57" s="19">
        <v>11.974452874234025</v>
      </c>
      <c r="AO57" s="19">
        <v>12.667508024511234</v>
      </c>
      <c r="AP57" s="19">
        <v>56.561000875401227</v>
      </c>
      <c r="AQ57" s="19">
        <v>3.8503063904289467E-2</v>
      </c>
      <c r="AR57" s="19">
        <v>0</v>
      </c>
      <c r="AS57" s="19">
        <v>23.486868981616578</v>
      </c>
      <c r="AT57" s="19">
        <v>3.8503063904289467E-2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0.42353370294718412</v>
      </c>
      <c r="BH57" s="19">
        <v>0.1155091917128684</v>
      </c>
      <c r="BI57" s="19">
        <v>0</v>
      </c>
      <c r="BJ57" s="19">
        <v>0</v>
      </c>
      <c r="BK57" s="19">
        <v>0</v>
      </c>
      <c r="BL57" s="19">
        <v>0.34652757513860521</v>
      </c>
      <c r="BM57" s="19">
        <v>1.3861103005544209</v>
      </c>
      <c r="BN57" s="19">
        <v>0</v>
      </c>
      <c r="BO57" s="19">
        <v>13.553078494309892</v>
      </c>
      <c r="BP57" s="19">
        <v>48.051823752553254</v>
      </c>
      <c r="BQ57" s="19">
        <v>0</v>
      </c>
      <c r="BR57" s="19">
        <v>25.874058943682524</v>
      </c>
      <c r="BS57" s="19">
        <v>0</v>
      </c>
      <c r="BT57" s="19">
        <v>2637.8834111467759</v>
      </c>
      <c r="BU57" s="19">
        <v>0</v>
      </c>
      <c r="BV57" s="19">
        <v>0</v>
      </c>
      <c r="BW57" s="19">
        <v>0</v>
      </c>
      <c r="BX57" s="19">
        <v>1.1165888532243944</v>
      </c>
      <c r="BY57" s="19">
        <v>0</v>
      </c>
      <c r="BZ57" s="19">
        <v>0</v>
      </c>
      <c r="CA57" s="19">
        <v>1.1165888532243944</v>
      </c>
      <c r="CB57" s="19">
        <v>2639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1468.9517420471759</v>
      </c>
      <c r="E58" s="19">
        <v>141.04739233932048</v>
      </c>
      <c r="F58" s="19">
        <v>10.447954988097814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7.1599220947846787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75.594027266825364</v>
      </c>
      <c r="Y58" s="19">
        <v>0.67604414628868215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0.1229171175070331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1704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1704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0.12282248545953556</v>
      </c>
      <c r="F59" s="19">
        <v>0</v>
      </c>
      <c r="G59" s="19">
        <v>0</v>
      </c>
      <c r="H59" s="19">
        <v>138.13435531349097</v>
      </c>
      <c r="I59" s="19">
        <v>18.013964534065217</v>
      </c>
      <c r="J59" s="19">
        <v>6.1820651014632899</v>
      </c>
      <c r="K59" s="19">
        <v>23.500035551257803</v>
      </c>
      <c r="L59" s="19">
        <v>0</v>
      </c>
      <c r="M59" s="19">
        <v>21.493934955418723</v>
      </c>
      <c r="N59" s="19">
        <v>1.2691656830818674</v>
      </c>
      <c r="O59" s="19">
        <v>0</v>
      </c>
      <c r="P59" s="19">
        <v>59.11855633452312</v>
      </c>
      <c r="Q59" s="19">
        <v>9.8667396652493569</v>
      </c>
      <c r="R59" s="19">
        <v>40.449538544673715</v>
      </c>
      <c r="S59" s="19">
        <v>0</v>
      </c>
      <c r="T59" s="19">
        <v>81.267544545726025</v>
      </c>
      <c r="U59" s="19">
        <v>0</v>
      </c>
      <c r="V59" s="19">
        <v>0</v>
      </c>
      <c r="W59" s="19">
        <v>51.912970520897026</v>
      </c>
      <c r="X59" s="19">
        <v>1213.9774462820496</v>
      </c>
      <c r="Y59" s="19">
        <v>643.8764096073719</v>
      </c>
      <c r="Z59" s="19">
        <v>213.0560714438077</v>
      </c>
      <c r="AA59" s="19">
        <v>110.86776354147409</v>
      </c>
      <c r="AB59" s="19">
        <v>125.60646179661836</v>
      </c>
      <c r="AC59" s="19">
        <v>0</v>
      </c>
      <c r="AD59" s="19">
        <v>28.412934969639227</v>
      </c>
      <c r="AE59" s="19">
        <v>16.294449737631719</v>
      </c>
      <c r="AF59" s="19">
        <v>24.72826040585316</v>
      </c>
      <c r="AG59" s="19">
        <v>0</v>
      </c>
      <c r="AH59" s="19">
        <v>5.2813668747600291</v>
      </c>
      <c r="AI59" s="19">
        <v>0.40940828486511854</v>
      </c>
      <c r="AJ59" s="19">
        <v>1.5557514824874503</v>
      </c>
      <c r="AK59" s="19">
        <v>0</v>
      </c>
      <c r="AL59" s="19">
        <v>8.18816569730237E-2</v>
      </c>
      <c r="AM59" s="19">
        <v>15.148106540009387</v>
      </c>
      <c r="AN59" s="19">
        <v>0</v>
      </c>
      <c r="AO59" s="19">
        <v>0.57317159881116586</v>
      </c>
      <c r="AP59" s="19">
        <v>9.9076804937358673</v>
      </c>
      <c r="AQ59" s="19">
        <v>0</v>
      </c>
      <c r="AR59" s="19">
        <v>0</v>
      </c>
      <c r="AS59" s="19">
        <v>4.4625503050297919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1.7195147964334978</v>
      </c>
      <c r="BH59" s="19">
        <v>0</v>
      </c>
      <c r="BI59" s="19">
        <v>0</v>
      </c>
      <c r="BJ59" s="19">
        <v>0</v>
      </c>
      <c r="BK59" s="19">
        <v>0</v>
      </c>
      <c r="BL59" s="19">
        <v>0.40940828486511854</v>
      </c>
      <c r="BM59" s="19">
        <v>1.678573967946986</v>
      </c>
      <c r="BN59" s="19">
        <v>0</v>
      </c>
      <c r="BO59" s="19">
        <v>5.4860710171925886</v>
      </c>
      <c r="BP59" s="19">
        <v>4.1350236771376974</v>
      </c>
      <c r="BQ59" s="19">
        <v>0</v>
      </c>
      <c r="BR59" s="19">
        <v>0</v>
      </c>
      <c r="BS59" s="19">
        <v>0</v>
      </c>
      <c r="BT59" s="19">
        <v>2879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2879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5.1659497636875367</v>
      </c>
      <c r="E60" s="19">
        <v>0.23790558122245237</v>
      </c>
      <c r="F60" s="19">
        <v>0</v>
      </c>
      <c r="G60" s="19">
        <v>0</v>
      </c>
      <c r="H60" s="19">
        <v>74.396473899421167</v>
      </c>
      <c r="I60" s="19">
        <v>0</v>
      </c>
      <c r="J60" s="19">
        <v>0</v>
      </c>
      <c r="K60" s="19">
        <v>6.7973023206414948E-2</v>
      </c>
      <c r="L60" s="19">
        <v>0.10195953480962243</v>
      </c>
      <c r="M60" s="19">
        <v>0.37385162763528224</v>
      </c>
      <c r="N60" s="19">
        <v>0</v>
      </c>
      <c r="O60" s="19">
        <v>0.91763581328660182</v>
      </c>
      <c r="P60" s="19">
        <v>170.98613987573682</v>
      </c>
      <c r="Q60" s="19">
        <v>0</v>
      </c>
      <c r="R60" s="19">
        <v>58.59274600392969</v>
      </c>
      <c r="S60" s="19">
        <v>33.102862301524084</v>
      </c>
      <c r="T60" s="19">
        <v>67.429239020763632</v>
      </c>
      <c r="U60" s="19">
        <v>1.5293930221443364</v>
      </c>
      <c r="V60" s="19">
        <v>0</v>
      </c>
      <c r="W60" s="19">
        <v>0</v>
      </c>
      <c r="X60" s="19">
        <v>95.672030163029049</v>
      </c>
      <c r="Y60" s="19">
        <v>89.112633423610006</v>
      </c>
      <c r="Z60" s="19">
        <v>47.819021825712923</v>
      </c>
      <c r="AA60" s="19">
        <v>3.0247995326854653</v>
      </c>
      <c r="AB60" s="19">
        <v>828.35324730497575</v>
      </c>
      <c r="AC60" s="19">
        <v>72.323296691625515</v>
      </c>
      <c r="AD60" s="19">
        <v>3.3986511603207474E-2</v>
      </c>
      <c r="AE60" s="19">
        <v>9.6861558069141314</v>
      </c>
      <c r="AF60" s="19">
        <v>44.046519037756894</v>
      </c>
      <c r="AG60" s="19">
        <v>8.7005469704211134</v>
      </c>
      <c r="AH60" s="19">
        <v>133.15915246136689</v>
      </c>
      <c r="AI60" s="19">
        <v>6.899261855451118</v>
      </c>
      <c r="AJ60" s="19">
        <v>3.7385162763528226</v>
      </c>
      <c r="AK60" s="19">
        <v>68.040996229621371</v>
      </c>
      <c r="AL60" s="19">
        <v>13.118793478838086</v>
      </c>
      <c r="AM60" s="19">
        <v>82.927088311826239</v>
      </c>
      <c r="AN60" s="19">
        <v>0</v>
      </c>
      <c r="AO60" s="19">
        <v>0</v>
      </c>
      <c r="AP60" s="19">
        <v>0</v>
      </c>
      <c r="AQ60" s="19">
        <v>3.3986511603207474E-2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0.40783813923848972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1920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1920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1246.9204816162212</v>
      </c>
      <c r="E61" s="19">
        <v>144.884692803457</v>
      </c>
      <c r="F61" s="19">
        <v>4.5265830732581112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1.8038263374637589</v>
      </c>
      <c r="M61" s="19">
        <v>3.4034459197429409E-2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313.69561042270692</v>
      </c>
      <c r="Z61" s="19">
        <v>40.160661852966705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2.5185499806097762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0.44244796956658233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0.57858580635629997</v>
      </c>
      <c r="BH61" s="19">
        <v>0.54455134715887055</v>
      </c>
      <c r="BI61" s="19">
        <v>0</v>
      </c>
      <c r="BJ61" s="19">
        <v>63.848645454377568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0.10210337759228824</v>
      </c>
      <c r="BR61" s="19">
        <v>0</v>
      </c>
      <c r="BS61" s="19">
        <v>0</v>
      </c>
      <c r="BT61" s="19">
        <v>1820.0607745009324</v>
      </c>
      <c r="BU61" s="19">
        <v>0</v>
      </c>
      <c r="BV61" s="19">
        <v>0</v>
      </c>
      <c r="BW61" s="19">
        <v>0</v>
      </c>
      <c r="BX61" s="19">
        <v>22.939225499067422</v>
      </c>
      <c r="BY61" s="19">
        <v>0</v>
      </c>
      <c r="BZ61" s="19">
        <v>0</v>
      </c>
      <c r="CA61" s="19">
        <v>22.939225499067422</v>
      </c>
      <c r="CB61" s="19">
        <v>1843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3.2640865913126815E-2</v>
      </c>
      <c r="E62" s="19">
        <v>1.3709163683513261</v>
      </c>
      <c r="F62" s="19">
        <v>0</v>
      </c>
      <c r="G62" s="19">
        <v>108.72672435662543</v>
      </c>
      <c r="H62" s="19">
        <v>21.281844575358683</v>
      </c>
      <c r="I62" s="19">
        <v>14.133494940383912</v>
      </c>
      <c r="J62" s="19">
        <v>8.6824703328917323</v>
      </c>
      <c r="K62" s="19">
        <v>53.139329706570457</v>
      </c>
      <c r="L62" s="19">
        <v>0.81602164782817033</v>
      </c>
      <c r="M62" s="19">
        <v>149.49516588212083</v>
      </c>
      <c r="N62" s="19">
        <v>6.9851453054091381</v>
      </c>
      <c r="O62" s="19">
        <v>0.19584519547876089</v>
      </c>
      <c r="P62" s="19">
        <v>7.5726808918454207</v>
      </c>
      <c r="Q62" s="19">
        <v>0</v>
      </c>
      <c r="R62" s="19">
        <v>6.0712010598415871</v>
      </c>
      <c r="S62" s="19">
        <v>26.308537925980215</v>
      </c>
      <c r="T62" s="19">
        <v>27.450968232939651</v>
      </c>
      <c r="U62" s="19">
        <v>12.240324717422556</v>
      </c>
      <c r="V62" s="19">
        <v>16.777405079347183</v>
      </c>
      <c r="W62" s="19">
        <v>8.8783155283704929</v>
      </c>
      <c r="X62" s="19">
        <v>40.76844152549539</v>
      </c>
      <c r="Y62" s="19">
        <v>145.15393071567496</v>
      </c>
      <c r="Z62" s="19">
        <v>54.738732136313665</v>
      </c>
      <c r="AA62" s="19">
        <v>48.896017137863971</v>
      </c>
      <c r="AB62" s="19">
        <v>62.931589480508499</v>
      </c>
      <c r="AC62" s="19">
        <v>18.996983961439806</v>
      </c>
      <c r="AD62" s="19">
        <v>22.261070552752489</v>
      </c>
      <c r="AE62" s="19">
        <v>2.2522197480057504</v>
      </c>
      <c r="AF62" s="19">
        <v>10.216591030808694</v>
      </c>
      <c r="AG62" s="19">
        <v>9.7922597739380446E-2</v>
      </c>
      <c r="AH62" s="19">
        <v>5.6142289370578125</v>
      </c>
      <c r="AI62" s="19">
        <v>8.7151111988048591</v>
      </c>
      <c r="AJ62" s="19">
        <v>4.0801082391408521</v>
      </c>
      <c r="AK62" s="19">
        <v>0.81602164782817033</v>
      </c>
      <c r="AL62" s="19">
        <v>2.0890154184401162</v>
      </c>
      <c r="AM62" s="19">
        <v>18.507370972742905</v>
      </c>
      <c r="AN62" s="19">
        <v>15.341206979169602</v>
      </c>
      <c r="AO62" s="19">
        <v>0.97922597739380446</v>
      </c>
      <c r="AP62" s="19">
        <v>12.175042985596303</v>
      </c>
      <c r="AQ62" s="19">
        <v>24.186881641626968</v>
      </c>
      <c r="AR62" s="19">
        <v>1.8931702229613552</v>
      </c>
      <c r="AS62" s="19">
        <v>93.907771232065841</v>
      </c>
      <c r="AT62" s="19">
        <v>0.32640865913126815</v>
      </c>
      <c r="AU62" s="19">
        <v>0</v>
      </c>
      <c r="AV62" s="19">
        <v>0</v>
      </c>
      <c r="AW62" s="19">
        <v>2.1542971502663697</v>
      </c>
      <c r="AX62" s="19">
        <v>0</v>
      </c>
      <c r="AY62" s="19">
        <v>0</v>
      </c>
      <c r="AZ62" s="19">
        <v>0</v>
      </c>
      <c r="BA62" s="19">
        <v>0</v>
      </c>
      <c r="BB62" s="19">
        <v>3.2640865913126815E-2</v>
      </c>
      <c r="BC62" s="19">
        <v>3.2640865913126815E-2</v>
      </c>
      <c r="BD62" s="19">
        <v>1.9258110888744822</v>
      </c>
      <c r="BE62" s="19">
        <v>1.5341206979169604</v>
      </c>
      <c r="BF62" s="19">
        <v>0</v>
      </c>
      <c r="BG62" s="19">
        <v>0.52225385461002904</v>
      </c>
      <c r="BH62" s="19">
        <v>0.71809905008878994</v>
      </c>
      <c r="BI62" s="19">
        <v>0</v>
      </c>
      <c r="BJ62" s="19">
        <v>4.2759534346196126</v>
      </c>
      <c r="BK62" s="19">
        <v>3.2640865913126815E-2</v>
      </c>
      <c r="BL62" s="19">
        <v>2.448064943484511</v>
      </c>
      <c r="BM62" s="19">
        <v>13.545959353947628</v>
      </c>
      <c r="BN62" s="19">
        <v>0</v>
      </c>
      <c r="BO62" s="19">
        <v>44.293655044113088</v>
      </c>
      <c r="BP62" s="19">
        <v>0</v>
      </c>
      <c r="BQ62" s="19">
        <v>0.32640865913126815</v>
      </c>
      <c r="BR62" s="19">
        <v>0.52225385461002904</v>
      </c>
      <c r="BS62" s="19">
        <v>0</v>
      </c>
      <c r="BT62" s="19">
        <v>1137.4688953406433</v>
      </c>
      <c r="BU62" s="19">
        <v>0</v>
      </c>
      <c r="BV62" s="19">
        <v>0</v>
      </c>
      <c r="BW62" s="19">
        <v>0</v>
      </c>
      <c r="BX62" s="19">
        <v>20.531104659356767</v>
      </c>
      <c r="BY62" s="19">
        <v>0</v>
      </c>
      <c r="BZ62" s="19">
        <v>0</v>
      </c>
      <c r="CA62" s="19">
        <v>20.531104659356767</v>
      </c>
      <c r="CB62" s="19">
        <v>1158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0.62909444985394358</v>
      </c>
      <c r="E63" s="19">
        <v>1.2057643622200584</v>
      </c>
      <c r="F63" s="19">
        <v>7.8636806231742948E-2</v>
      </c>
      <c r="G63" s="19">
        <v>0</v>
      </c>
      <c r="H63" s="19">
        <v>0</v>
      </c>
      <c r="I63" s="19">
        <v>0</v>
      </c>
      <c r="J63" s="19">
        <v>0</v>
      </c>
      <c r="K63" s="19">
        <v>0.2096981499513145</v>
      </c>
      <c r="L63" s="19">
        <v>0</v>
      </c>
      <c r="M63" s="19">
        <v>1.5465238558909444</v>
      </c>
      <c r="N63" s="19">
        <v>0</v>
      </c>
      <c r="O63" s="19">
        <v>0</v>
      </c>
      <c r="P63" s="19">
        <v>1.5989483933787731</v>
      </c>
      <c r="Q63" s="19">
        <v>1.33682570593963</v>
      </c>
      <c r="R63" s="19">
        <v>2.8309250243427462</v>
      </c>
      <c r="S63" s="19">
        <v>9.9082375851996112</v>
      </c>
      <c r="T63" s="19">
        <v>37.535968841285296</v>
      </c>
      <c r="U63" s="19">
        <v>23.486192794547222</v>
      </c>
      <c r="V63" s="19">
        <v>0</v>
      </c>
      <c r="W63" s="19">
        <v>0</v>
      </c>
      <c r="X63" s="19">
        <v>0</v>
      </c>
      <c r="Y63" s="19">
        <v>3.9842648490749757</v>
      </c>
      <c r="Z63" s="19">
        <v>0.419396299902629</v>
      </c>
      <c r="AA63" s="19">
        <v>2.6212268743914312E-2</v>
      </c>
      <c r="AB63" s="19">
        <v>45.714196689386561</v>
      </c>
      <c r="AC63" s="19">
        <v>24.665744888023369</v>
      </c>
      <c r="AD63" s="19">
        <v>0</v>
      </c>
      <c r="AE63" s="19">
        <v>0</v>
      </c>
      <c r="AF63" s="19">
        <v>15.517663096397273</v>
      </c>
      <c r="AG63" s="19">
        <v>8.3355014605647515</v>
      </c>
      <c r="AH63" s="19">
        <v>0.57666991236611487</v>
      </c>
      <c r="AI63" s="19">
        <v>1.4678870496592014</v>
      </c>
      <c r="AJ63" s="19">
        <v>16.513729308666019</v>
      </c>
      <c r="AK63" s="19">
        <v>6.7627653359298927</v>
      </c>
      <c r="AL63" s="19">
        <v>3.4338072054527751</v>
      </c>
      <c r="AM63" s="19">
        <v>8.9121713729308674</v>
      </c>
      <c r="AN63" s="19">
        <v>18.427224926971764</v>
      </c>
      <c r="AO63" s="19">
        <v>4.4822979552093472</v>
      </c>
      <c r="AP63" s="19">
        <v>4.9803310613437199</v>
      </c>
      <c r="AQ63" s="19">
        <v>292.7124050632911</v>
      </c>
      <c r="AR63" s="19">
        <v>34.678831548198637</v>
      </c>
      <c r="AS63" s="19">
        <v>0</v>
      </c>
      <c r="AT63" s="19">
        <v>8.3355014605647515</v>
      </c>
      <c r="AU63" s="19">
        <v>0</v>
      </c>
      <c r="AV63" s="19">
        <v>0</v>
      </c>
      <c r="AW63" s="19">
        <v>0</v>
      </c>
      <c r="AX63" s="19">
        <v>0.34075949367088609</v>
      </c>
      <c r="AY63" s="19">
        <v>0</v>
      </c>
      <c r="AZ63" s="19">
        <v>4.5871470301850046</v>
      </c>
      <c r="BA63" s="19">
        <v>4.1677507302823757</v>
      </c>
      <c r="BB63" s="19">
        <v>0</v>
      </c>
      <c r="BC63" s="19">
        <v>0</v>
      </c>
      <c r="BD63" s="19">
        <v>2.6212268743914312E-2</v>
      </c>
      <c r="BE63" s="19">
        <v>44.534644595910414</v>
      </c>
      <c r="BF63" s="19">
        <v>0</v>
      </c>
      <c r="BG63" s="19">
        <v>7.8636806231742948E-2</v>
      </c>
      <c r="BH63" s="19">
        <v>2.6212268743914312E-2</v>
      </c>
      <c r="BI63" s="19">
        <v>0.49803310613437196</v>
      </c>
      <c r="BJ63" s="19">
        <v>18.03404089581305</v>
      </c>
      <c r="BK63" s="19">
        <v>0</v>
      </c>
      <c r="BL63" s="19">
        <v>5.1638169425511196</v>
      </c>
      <c r="BM63" s="19">
        <v>2.2280428432327168</v>
      </c>
      <c r="BN63" s="19">
        <v>0</v>
      </c>
      <c r="BO63" s="19">
        <v>0.18348588120740017</v>
      </c>
      <c r="BP63" s="19">
        <v>0</v>
      </c>
      <c r="BQ63" s="19">
        <v>7.8636806231742948E-2</v>
      </c>
      <c r="BR63" s="19">
        <v>2.1231937682570594</v>
      </c>
      <c r="BS63" s="19">
        <v>0</v>
      </c>
      <c r="BT63" s="19">
        <v>662.38403115871472</v>
      </c>
      <c r="BU63" s="19">
        <v>0</v>
      </c>
      <c r="BV63" s="19">
        <v>0</v>
      </c>
      <c r="BW63" s="19">
        <v>0</v>
      </c>
      <c r="BX63" s="19">
        <v>10.615968841285298</v>
      </c>
      <c r="BY63" s="19">
        <v>0</v>
      </c>
      <c r="BZ63" s="19">
        <v>0</v>
      </c>
      <c r="CA63" s="19">
        <v>10.615968841285298</v>
      </c>
      <c r="CB63" s="19">
        <v>673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4.8834261147550018E-2</v>
      </c>
      <c r="E64" s="19">
        <v>0.56973304672141689</v>
      </c>
      <c r="F64" s="19">
        <v>0</v>
      </c>
      <c r="G64" s="19">
        <v>0</v>
      </c>
      <c r="H64" s="19">
        <v>2.2463760127873011</v>
      </c>
      <c r="I64" s="19">
        <v>1.7580334013118006</v>
      </c>
      <c r="J64" s="19">
        <v>0.3581179150820335</v>
      </c>
      <c r="K64" s="19">
        <v>1.3022469639346672</v>
      </c>
      <c r="L64" s="19">
        <v>0.42323026327876684</v>
      </c>
      <c r="M64" s="19">
        <v>4.2323026327876683</v>
      </c>
      <c r="N64" s="19">
        <v>0.52089878557386693</v>
      </c>
      <c r="O64" s="19">
        <v>0</v>
      </c>
      <c r="P64" s="19">
        <v>0.92785096180345028</v>
      </c>
      <c r="Q64" s="19">
        <v>0.89529478770508375</v>
      </c>
      <c r="R64" s="19">
        <v>1.6278087049183342E-2</v>
      </c>
      <c r="S64" s="19">
        <v>0.5046206985246835</v>
      </c>
      <c r="T64" s="19">
        <v>1.0255194840985504</v>
      </c>
      <c r="U64" s="19">
        <v>1.6278087049183342E-2</v>
      </c>
      <c r="V64" s="19">
        <v>0.716235830164067</v>
      </c>
      <c r="W64" s="19">
        <v>3.2556174098366683E-2</v>
      </c>
      <c r="X64" s="19">
        <v>1.5138620955740507</v>
      </c>
      <c r="Y64" s="19">
        <v>3.157948887541568</v>
      </c>
      <c r="Z64" s="19">
        <v>37.911664737548001</v>
      </c>
      <c r="AA64" s="19">
        <v>0.42323026327876684</v>
      </c>
      <c r="AB64" s="19">
        <v>0.65112348196733361</v>
      </c>
      <c r="AC64" s="19">
        <v>1.3185250509838506</v>
      </c>
      <c r="AD64" s="19">
        <v>0.47206452442631686</v>
      </c>
      <c r="AE64" s="19">
        <v>1.1394660934428338</v>
      </c>
      <c r="AF64" s="19">
        <v>12.762020246559738</v>
      </c>
      <c r="AG64" s="19">
        <v>0.76507009131161696</v>
      </c>
      <c r="AH64" s="19">
        <v>0.22789321868856674</v>
      </c>
      <c r="AI64" s="19">
        <v>0.53717687262305014</v>
      </c>
      <c r="AJ64" s="19">
        <v>0.45578643737713348</v>
      </c>
      <c r="AK64" s="19">
        <v>0.7976262654099836</v>
      </c>
      <c r="AL64" s="19">
        <v>6.5112348196733366E-2</v>
      </c>
      <c r="AM64" s="19">
        <v>0.13022469639346673</v>
      </c>
      <c r="AN64" s="19">
        <v>0</v>
      </c>
      <c r="AO64" s="19">
        <v>0.40695217622958352</v>
      </c>
      <c r="AP64" s="19">
        <v>1.2371346157379339</v>
      </c>
      <c r="AQ64" s="19">
        <v>2.6207720149185176</v>
      </c>
      <c r="AR64" s="19">
        <v>5.0136508111484686</v>
      </c>
      <c r="AS64" s="19">
        <v>56.566352495912099</v>
      </c>
      <c r="AT64" s="19">
        <v>9.2785096180345032</v>
      </c>
      <c r="AU64" s="19">
        <v>0.22789321868856674</v>
      </c>
      <c r="AV64" s="19">
        <v>1.6278087049183342E-2</v>
      </c>
      <c r="AW64" s="19">
        <v>2.7835528854103511</v>
      </c>
      <c r="AX64" s="19">
        <v>2.3766007091807677</v>
      </c>
      <c r="AY64" s="19">
        <v>2.2138198386889343</v>
      </c>
      <c r="AZ64" s="19">
        <v>0.22789321868856674</v>
      </c>
      <c r="BA64" s="19">
        <v>1.4487497473773172</v>
      </c>
      <c r="BB64" s="19">
        <v>3.1091146263940179</v>
      </c>
      <c r="BC64" s="19">
        <v>0.29300556688530016</v>
      </c>
      <c r="BD64" s="19">
        <v>0.47206452442631686</v>
      </c>
      <c r="BE64" s="19">
        <v>0</v>
      </c>
      <c r="BF64" s="19">
        <v>8.0088188281982031</v>
      </c>
      <c r="BG64" s="19">
        <v>2.6858843631152514</v>
      </c>
      <c r="BH64" s="19">
        <v>7.325139172132503</v>
      </c>
      <c r="BI64" s="19">
        <v>2.7184405372136178</v>
      </c>
      <c r="BJ64" s="19">
        <v>47.890132098697386</v>
      </c>
      <c r="BK64" s="19">
        <v>3.2556174098366683E-2</v>
      </c>
      <c r="BL64" s="19">
        <v>5.2903782909845853</v>
      </c>
      <c r="BM64" s="19">
        <v>4.7043671572139854</v>
      </c>
      <c r="BN64" s="19">
        <v>4.0206875011482843</v>
      </c>
      <c r="BO64" s="19">
        <v>1.5464182696724171</v>
      </c>
      <c r="BP64" s="19">
        <v>17.580334013118005</v>
      </c>
      <c r="BQ64" s="19">
        <v>5.2903782909845853</v>
      </c>
      <c r="BR64" s="19">
        <v>34.216538977383379</v>
      </c>
      <c r="BS64" s="19">
        <v>0</v>
      </c>
      <c r="BT64" s="19">
        <v>307.52562053317166</v>
      </c>
      <c r="BU64" s="19">
        <v>0</v>
      </c>
      <c r="BV64" s="19">
        <v>0</v>
      </c>
      <c r="BW64" s="19">
        <v>0</v>
      </c>
      <c r="BX64" s="19">
        <v>1464.4743794668282</v>
      </c>
      <c r="BY64" s="19">
        <v>0</v>
      </c>
      <c r="BZ64" s="19">
        <v>0</v>
      </c>
      <c r="CA64" s="19">
        <v>1464.4743794668282</v>
      </c>
      <c r="CB64" s="19">
        <v>1772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1.1993288953834498</v>
      </c>
      <c r="E65" s="19">
        <v>9.5983790658656698</v>
      </c>
      <c r="F65" s="19">
        <v>5.4344590572062562E-2</v>
      </c>
      <c r="G65" s="19">
        <v>0</v>
      </c>
      <c r="H65" s="19">
        <v>1.3061441251285384</v>
      </c>
      <c r="I65" s="19">
        <v>0</v>
      </c>
      <c r="J65" s="19">
        <v>0</v>
      </c>
      <c r="K65" s="19">
        <v>0</v>
      </c>
      <c r="L65" s="19">
        <v>0</v>
      </c>
      <c r="M65" s="19">
        <v>1.0231774638740057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7.4958055961465613E-3</v>
      </c>
      <c r="Y65" s="19">
        <v>0.79455539319153545</v>
      </c>
      <c r="Z65" s="19">
        <v>0</v>
      </c>
      <c r="AA65" s="19">
        <v>13.413744114304269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0.98382448449423598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3.5605076581696163E-2</v>
      </c>
      <c r="BH65" s="19">
        <v>0.14429425772582127</v>
      </c>
      <c r="BI65" s="19">
        <v>0</v>
      </c>
      <c r="BJ65" s="19">
        <v>0</v>
      </c>
      <c r="BK65" s="19">
        <v>0</v>
      </c>
      <c r="BL65" s="19">
        <v>1.7914975374790281</v>
      </c>
      <c r="BM65" s="19">
        <v>1.4822955566379823</v>
      </c>
      <c r="BN65" s="19">
        <v>0.69710992044163012</v>
      </c>
      <c r="BO65" s="19">
        <v>18.164210910862153</v>
      </c>
      <c r="BP65" s="19">
        <v>35.310866212047408</v>
      </c>
      <c r="BQ65" s="19">
        <v>1.4991611192293123E-2</v>
      </c>
      <c r="BR65" s="19">
        <v>1.6603209395464633</v>
      </c>
      <c r="BS65" s="19">
        <v>0</v>
      </c>
      <c r="BT65" s="19">
        <v>87.682185960924386</v>
      </c>
      <c r="BU65" s="19">
        <v>0</v>
      </c>
      <c r="BV65" s="19">
        <v>0</v>
      </c>
      <c r="BW65" s="19">
        <v>0</v>
      </c>
      <c r="BX65" s="19">
        <v>189.31781403907559</v>
      </c>
      <c r="BY65" s="19">
        <v>0</v>
      </c>
      <c r="BZ65" s="19">
        <v>0</v>
      </c>
      <c r="CA65" s="19">
        <v>189.31781403907559</v>
      </c>
      <c r="CB65" s="19">
        <v>277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0.52634049913516179</v>
      </c>
      <c r="H66" s="19">
        <v>3.1270817889794906</v>
      </c>
      <c r="I66" s="19">
        <v>26.069335310106251</v>
      </c>
      <c r="J66" s="19">
        <v>3.5605386706202129</v>
      </c>
      <c r="K66" s="19">
        <v>0</v>
      </c>
      <c r="L66" s="19">
        <v>0</v>
      </c>
      <c r="M66" s="19">
        <v>9.2883617494440324E-2</v>
      </c>
      <c r="N66" s="19">
        <v>0</v>
      </c>
      <c r="O66" s="19">
        <v>0</v>
      </c>
      <c r="P66" s="19">
        <v>1.0526809982703236</v>
      </c>
      <c r="Q66" s="19">
        <v>0</v>
      </c>
      <c r="R66" s="19">
        <v>18.669607116382505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0.12384482332592044</v>
      </c>
      <c r="Z66" s="19">
        <v>0</v>
      </c>
      <c r="AA66" s="19">
        <v>3.0961205831480109E-2</v>
      </c>
      <c r="AB66" s="19">
        <v>62.510674573758337</v>
      </c>
      <c r="AC66" s="19">
        <v>2.84843093649617</v>
      </c>
      <c r="AD66" s="19">
        <v>9.009710896960712</v>
      </c>
      <c r="AE66" s="19">
        <v>0.65018532246108229</v>
      </c>
      <c r="AF66" s="19">
        <v>0.24768964665184087</v>
      </c>
      <c r="AG66" s="19">
        <v>0</v>
      </c>
      <c r="AH66" s="19">
        <v>4.458413639733136</v>
      </c>
      <c r="AI66" s="19">
        <v>41.642821843340748</v>
      </c>
      <c r="AJ66" s="19">
        <v>245.55332344946873</v>
      </c>
      <c r="AK66" s="19">
        <v>64.770842599456387</v>
      </c>
      <c r="AL66" s="19">
        <v>35.72923152952805</v>
      </c>
      <c r="AM66" s="19">
        <v>1.4551766740795651</v>
      </c>
      <c r="AN66" s="19">
        <v>28.174697306646902</v>
      </c>
      <c r="AO66" s="19">
        <v>0</v>
      </c>
      <c r="AP66" s="19">
        <v>0.557301704966642</v>
      </c>
      <c r="AQ66" s="19">
        <v>1.4861378799110452</v>
      </c>
      <c r="AR66" s="19">
        <v>27.896046454163578</v>
      </c>
      <c r="AS66" s="19">
        <v>11.827180627625403</v>
      </c>
      <c r="AT66" s="19">
        <v>282.58292562391898</v>
      </c>
      <c r="AU66" s="19">
        <v>0</v>
      </c>
      <c r="AV66" s="19">
        <v>39.289770200148254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0.12384482332592044</v>
      </c>
      <c r="BH66" s="19">
        <v>0</v>
      </c>
      <c r="BI66" s="19">
        <v>13.189473684210526</v>
      </c>
      <c r="BJ66" s="19">
        <v>0</v>
      </c>
      <c r="BK66" s="19">
        <v>0</v>
      </c>
      <c r="BL66" s="19">
        <v>3.0961205831480109E-2</v>
      </c>
      <c r="BM66" s="19">
        <v>0.18576723498888065</v>
      </c>
      <c r="BN66" s="19">
        <v>0</v>
      </c>
      <c r="BO66" s="19">
        <v>0.557301704966642</v>
      </c>
      <c r="BP66" s="19">
        <v>0.278650852483321</v>
      </c>
      <c r="BQ66" s="19">
        <v>0</v>
      </c>
      <c r="BR66" s="19">
        <v>0.74306893995552259</v>
      </c>
      <c r="BS66" s="19">
        <v>0</v>
      </c>
      <c r="BT66" s="19">
        <v>929.05290338522366</v>
      </c>
      <c r="BU66" s="19">
        <v>0</v>
      </c>
      <c r="BV66" s="19">
        <v>0</v>
      </c>
      <c r="BW66" s="19">
        <v>0</v>
      </c>
      <c r="BX66" s="19">
        <v>323.94709661477634</v>
      </c>
      <c r="BY66" s="19">
        <v>0</v>
      </c>
      <c r="BZ66" s="19">
        <v>0</v>
      </c>
      <c r="CA66" s="19">
        <v>323.94709661477634</v>
      </c>
      <c r="CB66" s="19">
        <v>1253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22.974690182976573</v>
      </c>
      <c r="E67" s="19">
        <v>7.8357387047900238</v>
      </c>
      <c r="F67" s="19">
        <v>1.5215026611242766</v>
      </c>
      <c r="G67" s="19">
        <v>4.0319820519793321</v>
      </c>
      <c r="H67" s="19">
        <v>1.0143351074161844</v>
      </c>
      <c r="I67" s="19">
        <v>0</v>
      </c>
      <c r="J67" s="19">
        <v>0</v>
      </c>
      <c r="K67" s="19">
        <v>90.909784002175513</v>
      </c>
      <c r="L67" s="19">
        <v>5.6295598461598235</v>
      </c>
      <c r="M67" s="19">
        <v>255.91674760110331</v>
      </c>
      <c r="N67" s="19">
        <v>102.27033720523677</v>
      </c>
      <c r="O67" s="19">
        <v>0</v>
      </c>
      <c r="P67" s="19">
        <v>2.3836875024280331</v>
      </c>
      <c r="Q67" s="19">
        <v>2.6119129015966749</v>
      </c>
      <c r="R67" s="19">
        <v>10.904102404723981</v>
      </c>
      <c r="S67" s="19">
        <v>7.2017792626549078</v>
      </c>
      <c r="T67" s="19">
        <v>22.188580474729029</v>
      </c>
      <c r="U67" s="19">
        <v>27.513839788664001</v>
      </c>
      <c r="V67" s="19">
        <v>2.8654966784507208</v>
      </c>
      <c r="W67" s="19">
        <v>1.293277261955635</v>
      </c>
      <c r="X67" s="19">
        <v>44.098218794918616</v>
      </c>
      <c r="Y67" s="19">
        <v>19.98240161609883</v>
      </c>
      <c r="Z67" s="19">
        <v>55.965939551687967</v>
      </c>
      <c r="AA67" s="19">
        <v>14.023182860028747</v>
      </c>
      <c r="AB67" s="19">
        <v>436.26552969970089</v>
      </c>
      <c r="AC67" s="19">
        <v>63.015568548230448</v>
      </c>
      <c r="AD67" s="19">
        <v>7.9878889709024516</v>
      </c>
      <c r="AE67" s="19">
        <v>0</v>
      </c>
      <c r="AF67" s="19">
        <v>24.597626354842468</v>
      </c>
      <c r="AG67" s="19">
        <v>29.23820947127151</v>
      </c>
      <c r="AH67" s="19">
        <v>62.43232586146614</v>
      </c>
      <c r="AI67" s="19">
        <v>30.430053222485526</v>
      </c>
      <c r="AJ67" s="19">
        <v>75.999057923157608</v>
      </c>
      <c r="AK67" s="19">
        <v>77.165543296686224</v>
      </c>
      <c r="AL67" s="19">
        <v>7.3032127733965266</v>
      </c>
      <c r="AM67" s="19">
        <v>79.599947554485055</v>
      </c>
      <c r="AN67" s="19">
        <v>26.245920904393767</v>
      </c>
      <c r="AO67" s="19">
        <v>7.5821549279359779</v>
      </c>
      <c r="AP67" s="19">
        <v>12.577755331960686</v>
      </c>
      <c r="AQ67" s="19">
        <v>410.07032555067786</v>
      </c>
      <c r="AR67" s="19">
        <v>40.218387009051703</v>
      </c>
      <c r="AS67" s="19">
        <v>184.55827279437472</v>
      </c>
      <c r="AT67" s="19">
        <v>2.0793869702031778</v>
      </c>
      <c r="AU67" s="19">
        <v>0</v>
      </c>
      <c r="AV67" s="19">
        <v>0.30430053222485531</v>
      </c>
      <c r="AW67" s="19">
        <v>3.8798317858669047</v>
      </c>
      <c r="AX67" s="19">
        <v>0.32965890991025992</v>
      </c>
      <c r="AY67" s="19">
        <v>17.44656384755837</v>
      </c>
      <c r="AZ67" s="19">
        <v>0</v>
      </c>
      <c r="BA67" s="19">
        <v>0</v>
      </c>
      <c r="BB67" s="19">
        <v>0</v>
      </c>
      <c r="BC67" s="19">
        <v>7.6075133056213828E-2</v>
      </c>
      <c r="BD67" s="19">
        <v>0.93825997435997044</v>
      </c>
      <c r="BE67" s="19">
        <v>3.2712307214171945</v>
      </c>
      <c r="BF67" s="19">
        <v>17.192980070704326</v>
      </c>
      <c r="BG67" s="19">
        <v>0.22822539916864146</v>
      </c>
      <c r="BH67" s="19">
        <v>0</v>
      </c>
      <c r="BI67" s="19">
        <v>0</v>
      </c>
      <c r="BJ67" s="19">
        <v>17.72550600209782</v>
      </c>
      <c r="BK67" s="19">
        <v>0</v>
      </c>
      <c r="BL67" s="19">
        <v>4.6152247387436383</v>
      </c>
      <c r="BM67" s="19">
        <v>6.6185365758906025</v>
      </c>
      <c r="BN67" s="19">
        <v>0</v>
      </c>
      <c r="BO67" s="19">
        <v>19.069500019424265</v>
      </c>
      <c r="BP67" s="19">
        <v>15.164309855871956</v>
      </c>
      <c r="BQ67" s="19">
        <v>0</v>
      </c>
      <c r="BR67" s="19">
        <v>2.6626296569674839</v>
      </c>
      <c r="BS67" s="19">
        <v>0</v>
      </c>
      <c r="BT67" s="19">
        <v>2390.0270968493842</v>
      </c>
      <c r="BU67" s="19">
        <v>0</v>
      </c>
      <c r="BV67" s="19">
        <v>0</v>
      </c>
      <c r="BW67" s="19">
        <v>0</v>
      </c>
      <c r="BX67" s="19">
        <v>220.97290315061574</v>
      </c>
      <c r="BY67" s="19">
        <v>0</v>
      </c>
      <c r="BZ67" s="19">
        <v>0</v>
      </c>
      <c r="CA67" s="19">
        <v>220.97290315061574</v>
      </c>
      <c r="CB67" s="19">
        <v>2611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1.8850325379609545</v>
      </c>
      <c r="E68" s="19">
        <v>3.7462039045553146</v>
      </c>
      <c r="F68" s="19">
        <v>0.35791757049891537</v>
      </c>
      <c r="G68" s="19">
        <v>0</v>
      </c>
      <c r="H68" s="19">
        <v>0.73969631236442512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115.15401301518439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17.561822125813446</v>
      </c>
      <c r="AP68" s="19">
        <v>4.1279826464208238</v>
      </c>
      <c r="AQ68" s="19">
        <v>227.37310195227764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22.572668112798262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1.8850325379609545</v>
      </c>
      <c r="BM68" s="19">
        <v>0.52494577006507592</v>
      </c>
      <c r="BN68" s="19">
        <v>0</v>
      </c>
      <c r="BO68" s="19">
        <v>7.1583514099783085E-2</v>
      </c>
      <c r="BP68" s="19">
        <v>0</v>
      </c>
      <c r="BQ68" s="19">
        <v>0</v>
      </c>
      <c r="BR68" s="19">
        <v>0</v>
      </c>
      <c r="BS68" s="19">
        <v>0</v>
      </c>
      <c r="BT68" s="19">
        <v>396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396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3.1007599901936751</v>
      </c>
      <c r="E69" s="19">
        <v>5.0512380485413093</v>
      </c>
      <c r="F69" s="19">
        <v>0.47511645011032116</v>
      </c>
      <c r="G69" s="19">
        <v>0</v>
      </c>
      <c r="H69" s="19">
        <v>0.375091934297622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0.32507967639127239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33.508212797254231</v>
      </c>
      <c r="AP69" s="19">
        <v>20.354988967884285</v>
      </c>
      <c r="AQ69" s="19">
        <v>618.92669772002944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0.27506741848492278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24.355969600392253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1.4003432213777884</v>
      </c>
      <c r="BM69" s="19">
        <v>0.22505516057857319</v>
      </c>
      <c r="BN69" s="19">
        <v>0</v>
      </c>
      <c r="BO69" s="19">
        <v>7.5018386859524389E-2</v>
      </c>
      <c r="BP69" s="19">
        <v>0</v>
      </c>
      <c r="BQ69" s="19">
        <v>0</v>
      </c>
      <c r="BR69" s="19">
        <v>5.5513606276048053</v>
      </c>
      <c r="BS69" s="19">
        <v>0</v>
      </c>
      <c r="BT69" s="19">
        <v>714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714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122.02564254851595</v>
      </c>
      <c r="E70" s="19">
        <v>69.393769766440485</v>
      </c>
      <c r="F70" s="19">
        <v>1.9349953228704213</v>
      </c>
      <c r="G70" s="19">
        <v>1.4512464921528159</v>
      </c>
      <c r="H70" s="19">
        <v>0.36281162303820397</v>
      </c>
      <c r="I70" s="19">
        <v>0.2176869738229224</v>
      </c>
      <c r="J70" s="19">
        <v>0.38699906457408423</v>
      </c>
      <c r="K70" s="19">
        <v>2.4187441535880264E-2</v>
      </c>
      <c r="L70" s="19">
        <v>4.4988641256737294</v>
      </c>
      <c r="M70" s="19">
        <v>54.639430429553528</v>
      </c>
      <c r="N70" s="19">
        <v>60.855602904274747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7.159482694620559</v>
      </c>
      <c r="U70" s="19">
        <v>0</v>
      </c>
      <c r="V70" s="19">
        <v>0</v>
      </c>
      <c r="W70" s="19">
        <v>0</v>
      </c>
      <c r="X70" s="19">
        <v>15.697649556786292</v>
      </c>
      <c r="Y70" s="19">
        <v>5.5631115532524609</v>
      </c>
      <c r="Z70" s="19">
        <v>11.513222171079006</v>
      </c>
      <c r="AA70" s="19">
        <v>1.6931209075116185</v>
      </c>
      <c r="AB70" s="19">
        <v>14.947838869174003</v>
      </c>
      <c r="AC70" s="19">
        <v>111.18966874044158</v>
      </c>
      <c r="AD70" s="19">
        <v>11.102035664969041</v>
      </c>
      <c r="AE70" s="19">
        <v>0.16931209075116185</v>
      </c>
      <c r="AF70" s="19">
        <v>5.8775482932189043</v>
      </c>
      <c r="AG70" s="19">
        <v>2.4187441535880264E-2</v>
      </c>
      <c r="AH70" s="19">
        <v>10.328037535820872</v>
      </c>
      <c r="AI70" s="19">
        <v>8.1753552391275299</v>
      </c>
      <c r="AJ70" s="19">
        <v>69.297020000296953</v>
      </c>
      <c r="AK70" s="19">
        <v>3.3378669319514764</v>
      </c>
      <c r="AL70" s="19">
        <v>6.0710478255059472</v>
      </c>
      <c r="AM70" s="19">
        <v>17.560082555049071</v>
      </c>
      <c r="AN70" s="19">
        <v>7.6916064084099247</v>
      </c>
      <c r="AO70" s="19">
        <v>5.297049696357778</v>
      </c>
      <c r="AP70" s="19">
        <v>2.4429315951239068</v>
      </c>
      <c r="AQ70" s="19">
        <v>796.49244977653723</v>
      </c>
      <c r="AR70" s="19">
        <v>7.1836701361564392</v>
      </c>
      <c r="AS70" s="19">
        <v>0.12093720767940133</v>
      </c>
      <c r="AT70" s="19">
        <v>0</v>
      </c>
      <c r="AU70" s="19">
        <v>0</v>
      </c>
      <c r="AV70" s="19">
        <v>0</v>
      </c>
      <c r="AW70" s="19">
        <v>0</v>
      </c>
      <c r="AX70" s="19">
        <v>6.9417957207976366</v>
      </c>
      <c r="AY70" s="19">
        <v>23.510193172875617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33.427044202586529</v>
      </c>
      <c r="BF70" s="19">
        <v>0</v>
      </c>
      <c r="BG70" s="19">
        <v>7.2562324607640796E-2</v>
      </c>
      <c r="BH70" s="19">
        <v>0</v>
      </c>
      <c r="BI70" s="19">
        <v>0</v>
      </c>
      <c r="BJ70" s="19">
        <v>3.3378669319514764</v>
      </c>
      <c r="BK70" s="19">
        <v>0</v>
      </c>
      <c r="BL70" s="19">
        <v>8.4172296544863325</v>
      </c>
      <c r="BM70" s="19">
        <v>4.281177151850807</v>
      </c>
      <c r="BN70" s="19">
        <v>0</v>
      </c>
      <c r="BO70" s="19">
        <v>4.8616757487119333</v>
      </c>
      <c r="BP70" s="19">
        <v>3.1927422827361953</v>
      </c>
      <c r="BQ70" s="19">
        <v>2.4187441535880264E-2</v>
      </c>
      <c r="BR70" s="19">
        <v>1.6205585829039777</v>
      </c>
      <c r="BS70" s="19">
        <v>0</v>
      </c>
      <c r="BT70" s="19">
        <v>1524.4135027988539</v>
      </c>
      <c r="BU70" s="19">
        <v>0</v>
      </c>
      <c r="BV70" s="19">
        <v>0</v>
      </c>
      <c r="BW70" s="19">
        <v>0</v>
      </c>
      <c r="BX70" s="19">
        <v>104.58649720114627</v>
      </c>
      <c r="BY70" s="19">
        <v>0</v>
      </c>
      <c r="BZ70" s="19">
        <v>0</v>
      </c>
      <c r="CA70" s="19">
        <v>104.58649720114627</v>
      </c>
      <c r="CB70" s="19">
        <v>1629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1.1389236545682102</v>
      </c>
      <c r="AD71" s="19">
        <v>111.22403003754694</v>
      </c>
      <c r="AE71" s="19">
        <v>16.400500625782229</v>
      </c>
      <c r="AF71" s="19">
        <v>0</v>
      </c>
      <c r="AG71" s="19">
        <v>0</v>
      </c>
      <c r="AH71" s="19">
        <v>0</v>
      </c>
      <c r="AI71" s="19">
        <v>0.32540675844806011</v>
      </c>
      <c r="AJ71" s="19">
        <v>0.81351689612015021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9.762202753441801E-2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130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130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7.9840842809666999</v>
      </c>
      <c r="E72" s="19">
        <v>12.863246897113015</v>
      </c>
      <c r="F72" s="19">
        <v>0.76883774557457096</v>
      </c>
      <c r="G72" s="19">
        <v>3.0162096172540864</v>
      </c>
      <c r="H72" s="19">
        <v>45.420568353943885</v>
      </c>
      <c r="I72" s="19">
        <v>0</v>
      </c>
      <c r="J72" s="19">
        <v>2.8092148395993939</v>
      </c>
      <c r="K72" s="19">
        <v>6.8899690276490402</v>
      </c>
      <c r="L72" s="19">
        <v>0</v>
      </c>
      <c r="M72" s="19">
        <v>1.3898220785386477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5.4410055840661951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2.9570682522098886E-2</v>
      </c>
      <c r="AB72" s="19">
        <v>28.328713856170733</v>
      </c>
      <c r="AC72" s="19">
        <v>22.266723939140459</v>
      </c>
      <c r="AD72" s="19">
        <v>256.8509483869509</v>
      </c>
      <c r="AE72" s="19">
        <v>4.1103248705717457</v>
      </c>
      <c r="AF72" s="19">
        <v>631.15664775167863</v>
      </c>
      <c r="AG72" s="19">
        <v>1.7446702688038342</v>
      </c>
      <c r="AH72" s="19">
        <v>101.54572378088758</v>
      </c>
      <c r="AI72" s="19">
        <v>277.34343137476543</v>
      </c>
      <c r="AJ72" s="19">
        <v>203.59414916465084</v>
      </c>
      <c r="AK72" s="19">
        <v>281.86774580064656</v>
      </c>
      <c r="AL72" s="19">
        <v>31.049216648203831</v>
      </c>
      <c r="AM72" s="19">
        <v>45.361426988899687</v>
      </c>
      <c r="AN72" s="19">
        <v>44.030746275405242</v>
      </c>
      <c r="AO72" s="19">
        <v>8.6937806614970725</v>
      </c>
      <c r="AP72" s="19">
        <v>3.8146180453507563</v>
      </c>
      <c r="AQ72" s="19">
        <v>515.89012728053717</v>
      </c>
      <c r="AR72" s="19">
        <v>0</v>
      </c>
      <c r="AS72" s="19">
        <v>43.794180815228451</v>
      </c>
      <c r="AT72" s="19">
        <v>0.88712047566296659</v>
      </c>
      <c r="AU72" s="19">
        <v>0</v>
      </c>
      <c r="AV72" s="19">
        <v>0</v>
      </c>
      <c r="AW72" s="19">
        <v>0.20699477765469221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0.79840842809666979</v>
      </c>
      <c r="BD72" s="19">
        <v>0</v>
      </c>
      <c r="BE72" s="19">
        <v>0</v>
      </c>
      <c r="BF72" s="19">
        <v>0</v>
      </c>
      <c r="BG72" s="19">
        <v>0.91669115818506541</v>
      </c>
      <c r="BH72" s="19">
        <v>0</v>
      </c>
      <c r="BI72" s="19">
        <v>8.2797911061876874</v>
      </c>
      <c r="BJ72" s="19">
        <v>0</v>
      </c>
      <c r="BK72" s="19">
        <v>0</v>
      </c>
      <c r="BL72" s="19">
        <v>5.1157280763231077</v>
      </c>
      <c r="BM72" s="19">
        <v>1.3011100309723511</v>
      </c>
      <c r="BN72" s="19">
        <v>0</v>
      </c>
      <c r="BO72" s="19">
        <v>0.14785341261049442</v>
      </c>
      <c r="BP72" s="19">
        <v>0</v>
      </c>
      <c r="BQ72" s="19">
        <v>0</v>
      </c>
      <c r="BR72" s="19">
        <v>0</v>
      </c>
      <c r="BS72" s="19">
        <v>0</v>
      </c>
      <c r="BT72" s="19">
        <v>2605.7094024823095</v>
      </c>
      <c r="BU72" s="19">
        <v>0</v>
      </c>
      <c r="BV72" s="19">
        <v>0</v>
      </c>
      <c r="BW72" s="19">
        <v>0</v>
      </c>
      <c r="BX72" s="19">
        <v>7.5700947256573148</v>
      </c>
      <c r="BY72" s="19">
        <v>2.7205027920330975</v>
      </c>
      <c r="BZ72" s="19">
        <v>0</v>
      </c>
      <c r="CA72" s="19">
        <v>10.290597517690411</v>
      </c>
      <c r="CB72" s="19">
        <v>2616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0.25956890649959546</v>
      </c>
      <c r="K73" s="19">
        <v>14.730535443852043</v>
      </c>
      <c r="L73" s="19">
        <v>0</v>
      </c>
      <c r="M73" s="19">
        <v>23.45853992490094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10.447648486608717</v>
      </c>
      <c r="U73" s="19">
        <v>11.550816339231998</v>
      </c>
      <c r="V73" s="19">
        <v>0</v>
      </c>
      <c r="W73" s="19">
        <v>0</v>
      </c>
      <c r="X73" s="19">
        <v>0.97338339937348295</v>
      </c>
      <c r="Y73" s="19">
        <v>8.1439744414248079</v>
      </c>
      <c r="Z73" s="19">
        <v>0</v>
      </c>
      <c r="AA73" s="19">
        <v>0.38935335974939322</v>
      </c>
      <c r="AB73" s="19">
        <v>3.536626351056988</v>
      </c>
      <c r="AC73" s="19">
        <v>4.0557641640561792</v>
      </c>
      <c r="AD73" s="19">
        <v>72.192602120199979</v>
      </c>
      <c r="AE73" s="19">
        <v>460.7997012634068</v>
      </c>
      <c r="AF73" s="19">
        <v>114.24276497313444</v>
      </c>
      <c r="AG73" s="19">
        <v>7.2030371553637744</v>
      </c>
      <c r="AH73" s="19">
        <v>296.03833786278858</v>
      </c>
      <c r="AI73" s="19">
        <v>43.120884592245297</v>
      </c>
      <c r="AJ73" s="19">
        <v>22.614940978777256</v>
      </c>
      <c r="AK73" s="19">
        <v>140.62145509615584</v>
      </c>
      <c r="AL73" s="19">
        <v>46.04103479036575</v>
      </c>
      <c r="AM73" s="19">
        <v>101.88079580109122</v>
      </c>
      <c r="AN73" s="19">
        <v>18.980976287782919</v>
      </c>
      <c r="AO73" s="19">
        <v>0.64892226624898863</v>
      </c>
      <c r="AP73" s="19">
        <v>5.1589320166794597</v>
      </c>
      <c r="AQ73" s="19">
        <v>134.26201688691577</v>
      </c>
      <c r="AR73" s="19">
        <v>0</v>
      </c>
      <c r="AS73" s="19">
        <v>0.94093728606103355</v>
      </c>
      <c r="AT73" s="19">
        <v>0.51913781299919093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2.2712279318714601</v>
      </c>
      <c r="BF73" s="19">
        <v>0</v>
      </c>
      <c r="BG73" s="19">
        <v>3.2446113312449433E-2</v>
      </c>
      <c r="BH73" s="19">
        <v>0</v>
      </c>
      <c r="BI73" s="19">
        <v>0</v>
      </c>
      <c r="BJ73" s="19">
        <v>0</v>
      </c>
      <c r="BK73" s="19">
        <v>0</v>
      </c>
      <c r="BL73" s="19">
        <v>0.58403003962408984</v>
      </c>
      <c r="BM73" s="19">
        <v>0.12978445324979773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1545.8301765450283</v>
      </c>
      <c r="BU73" s="19">
        <v>0</v>
      </c>
      <c r="BV73" s="19">
        <v>0</v>
      </c>
      <c r="BW73" s="19">
        <v>0</v>
      </c>
      <c r="BX73" s="19">
        <v>18.169823454971681</v>
      </c>
      <c r="BY73" s="19">
        <v>0</v>
      </c>
      <c r="BZ73" s="19">
        <v>0</v>
      </c>
      <c r="CA73" s="19">
        <v>18.169823454971681</v>
      </c>
      <c r="CB73" s="19">
        <v>1564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2.4295542102366539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2.228948816730875E-2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3.5663181067694003</v>
      </c>
      <c r="AE74" s="19">
        <v>8.5814529444138685</v>
      </c>
      <c r="AF74" s="19">
        <v>0</v>
      </c>
      <c r="AG74" s="19">
        <v>0</v>
      </c>
      <c r="AH74" s="19">
        <v>18.767749036873969</v>
      </c>
      <c r="AI74" s="19">
        <v>22.334067143643367</v>
      </c>
      <c r="AJ74" s="19">
        <v>0</v>
      </c>
      <c r="AK74" s="19">
        <v>48.256741882223444</v>
      </c>
      <c r="AL74" s="19">
        <v>0.75784259768849749</v>
      </c>
      <c r="AM74" s="19">
        <v>0</v>
      </c>
      <c r="AN74" s="19">
        <v>35.574023115024765</v>
      </c>
      <c r="AO74" s="19">
        <v>0</v>
      </c>
      <c r="AP74" s="19">
        <v>0</v>
      </c>
      <c r="AQ74" s="19">
        <v>5.2157402311502477</v>
      </c>
      <c r="AR74" s="19">
        <v>16.494221243808475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162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162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18.286600191840105</v>
      </c>
      <c r="E75" s="19">
        <v>24.586168179824071</v>
      </c>
      <c r="F75" s="19">
        <v>2.1933718500672925</v>
      </c>
      <c r="G75" s="19">
        <v>1.5812680779554902</v>
      </c>
      <c r="H75" s="19">
        <v>58.379397265163171</v>
      </c>
      <c r="I75" s="19">
        <v>26.422479496159482</v>
      </c>
      <c r="J75" s="19">
        <v>8.6714701049172032</v>
      </c>
      <c r="K75" s="19">
        <v>89.596689642865115</v>
      </c>
      <c r="L75" s="19">
        <v>2.9840058890450378</v>
      </c>
      <c r="M75" s="19">
        <v>88.244960479451549</v>
      </c>
      <c r="N75" s="19">
        <v>146.29280153472084</v>
      </c>
      <c r="O75" s="19">
        <v>0.53559080059782727</v>
      </c>
      <c r="P75" s="19">
        <v>2.2698848215812681</v>
      </c>
      <c r="Q75" s="19">
        <v>2.601441031475161</v>
      </c>
      <c r="R75" s="19">
        <v>1.9638329355253668</v>
      </c>
      <c r="S75" s="19">
        <v>15.430115921985022</v>
      </c>
      <c r="T75" s="19">
        <v>4.0041788425647082</v>
      </c>
      <c r="U75" s="19">
        <v>0.58659944827381094</v>
      </c>
      <c r="V75" s="19">
        <v>10.507781421252611</v>
      </c>
      <c r="W75" s="19">
        <v>2.0913545547153256</v>
      </c>
      <c r="X75" s="19">
        <v>16.424784551666704</v>
      </c>
      <c r="Y75" s="19">
        <v>26.677522734539398</v>
      </c>
      <c r="Z75" s="19">
        <v>35.757062020864467</v>
      </c>
      <c r="AA75" s="19">
        <v>4.9478388245704048</v>
      </c>
      <c r="AB75" s="19">
        <v>5.1008647675983552</v>
      </c>
      <c r="AC75" s="19">
        <v>6.0445247496040508</v>
      </c>
      <c r="AD75" s="19">
        <v>73.605478596444271</v>
      </c>
      <c r="AE75" s="19">
        <v>6.1975506926320012</v>
      </c>
      <c r="AF75" s="19">
        <v>263.68920416099695</v>
      </c>
      <c r="AG75" s="19">
        <v>29.610519975908453</v>
      </c>
      <c r="AH75" s="19">
        <v>72.661818614438573</v>
      </c>
      <c r="AI75" s="19">
        <v>158.15231211938701</v>
      </c>
      <c r="AJ75" s="19">
        <v>115.15202212853288</v>
      </c>
      <c r="AK75" s="19">
        <v>73.707495891796228</v>
      </c>
      <c r="AL75" s="19">
        <v>71.488619717890955</v>
      </c>
      <c r="AM75" s="19">
        <v>46.596399652010973</v>
      </c>
      <c r="AN75" s="19">
        <v>120.15086960077926</v>
      </c>
      <c r="AO75" s="19">
        <v>93.167294980183954</v>
      </c>
      <c r="AP75" s="19">
        <v>19.689338002929652</v>
      </c>
      <c r="AQ75" s="19">
        <v>795.32683456393556</v>
      </c>
      <c r="AR75" s="19">
        <v>10.023199268330769</v>
      </c>
      <c r="AS75" s="19">
        <v>46.341356413631054</v>
      </c>
      <c r="AT75" s="19">
        <v>2.7544669745031118</v>
      </c>
      <c r="AU75" s="19">
        <v>2.5504323837991779E-2</v>
      </c>
      <c r="AV75" s="19">
        <v>0</v>
      </c>
      <c r="AW75" s="19">
        <v>0.17853026686594242</v>
      </c>
      <c r="AX75" s="19">
        <v>5.3304036821402816</v>
      </c>
      <c r="AY75" s="19">
        <v>80.032568203618197</v>
      </c>
      <c r="AZ75" s="19">
        <v>0</v>
      </c>
      <c r="BA75" s="19">
        <v>0.38256485756987663</v>
      </c>
      <c r="BB75" s="19">
        <v>0.5610951244358191</v>
      </c>
      <c r="BC75" s="19">
        <v>7.6512971513975334E-2</v>
      </c>
      <c r="BD75" s="19">
        <v>0</v>
      </c>
      <c r="BE75" s="19">
        <v>14.767003502197239</v>
      </c>
      <c r="BF75" s="19">
        <v>0</v>
      </c>
      <c r="BG75" s="19">
        <v>0.76512971513975325</v>
      </c>
      <c r="BH75" s="19">
        <v>0</v>
      </c>
      <c r="BI75" s="19">
        <v>0</v>
      </c>
      <c r="BJ75" s="19">
        <v>9.9721906206547857</v>
      </c>
      <c r="BK75" s="19">
        <v>2.830979946017087</v>
      </c>
      <c r="BL75" s="19">
        <v>31.778387502137754</v>
      </c>
      <c r="BM75" s="19">
        <v>3.0860231843970047</v>
      </c>
      <c r="BN75" s="19">
        <v>0</v>
      </c>
      <c r="BO75" s="19">
        <v>3.7746399280227827</v>
      </c>
      <c r="BP75" s="19">
        <v>0</v>
      </c>
      <c r="BQ75" s="19">
        <v>0</v>
      </c>
      <c r="BR75" s="19">
        <v>2.2953891454192599</v>
      </c>
      <c r="BS75" s="19">
        <v>0</v>
      </c>
      <c r="BT75" s="19">
        <v>2756.3542944671235</v>
      </c>
      <c r="BU75" s="19">
        <v>0</v>
      </c>
      <c r="BV75" s="19">
        <v>0</v>
      </c>
      <c r="BW75" s="19">
        <v>0</v>
      </c>
      <c r="BX75" s="19">
        <v>444.7954077345766</v>
      </c>
      <c r="BY75" s="19">
        <v>228.8502977983002</v>
      </c>
      <c r="BZ75" s="19">
        <v>0</v>
      </c>
      <c r="CA75" s="19">
        <v>673.64570553287683</v>
      </c>
      <c r="CB75" s="19">
        <v>3430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22.751412064680633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1089.1614110964078</v>
      </c>
      <c r="AH76" s="19">
        <v>57.854888164477288</v>
      </c>
      <c r="AI76" s="19">
        <v>8.7191040247877876</v>
      </c>
      <c r="AJ76" s="19">
        <v>3.4059000096827292</v>
      </c>
      <c r="AK76" s="19">
        <v>30.834748087660973</v>
      </c>
      <c r="AL76" s="19">
        <v>0.9990640028402672</v>
      </c>
      <c r="AM76" s="19">
        <v>3.5421360100700388</v>
      </c>
      <c r="AN76" s="19">
        <v>52.587096149501342</v>
      </c>
      <c r="AO76" s="19">
        <v>19.617984055772521</v>
      </c>
      <c r="AP76" s="19">
        <v>0</v>
      </c>
      <c r="AQ76" s="19">
        <v>0</v>
      </c>
      <c r="AR76" s="19">
        <v>0</v>
      </c>
      <c r="AS76" s="19">
        <v>4.6774360132976147</v>
      </c>
      <c r="AT76" s="19">
        <v>0</v>
      </c>
      <c r="AU76" s="19">
        <v>0</v>
      </c>
      <c r="AV76" s="19">
        <v>0</v>
      </c>
      <c r="AW76" s="19">
        <v>23.705064067391795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49.135784139689513</v>
      </c>
      <c r="BD76" s="19">
        <v>0</v>
      </c>
      <c r="BE76" s="19">
        <v>0</v>
      </c>
      <c r="BF76" s="19">
        <v>0</v>
      </c>
      <c r="BG76" s="19">
        <v>0.40870800116192751</v>
      </c>
      <c r="BH76" s="19">
        <v>0</v>
      </c>
      <c r="BI76" s="19">
        <v>0</v>
      </c>
      <c r="BJ76" s="19">
        <v>0</v>
      </c>
      <c r="BK76" s="19">
        <v>0</v>
      </c>
      <c r="BL76" s="19">
        <v>3.4967240099409351</v>
      </c>
      <c r="BM76" s="19">
        <v>1.7710680050350194</v>
      </c>
      <c r="BN76" s="19">
        <v>0</v>
      </c>
      <c r="BO76" s="19">
        <v>0.36329600103282444</v>
      </c>
      <c r="BP76" s="19">
        <v>4.5412000129103056E-2</v>
      </c>
      <c r="BQ76" s="19">
        <v>1.2715360036148857</v>
      </c>
      <c r="BR76" s="19">
        <v>17.256560049059161</v>
      </c>
      <c r="BS76" s="19">
        <v>0</v>
      </c>
      <c r="BT76" s="19">
        <v>1391.6053319562341</v>
      </c>
      <c r="BU76" s="19">
        <v>0</v>
      </c>
      <c r="BV76" s="19">
        <v>0</v>
      </c>
      <c r="BW76" s="19">
        <v>0</v>
      </c>
      <c r="BX76" s="19">
        <v>0</v>
      </c>
      <c r="BY76" s="19">
        <v>15.394668043765938</v>
      </c>
      <c r="BZ76" s="19">
        <v>0</v>
      </c>
      <c r="CA76" s="19">
        <v>15.394668043765938</v>
      </c>
      <c r="CB76" s="19">
        <v>1407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4.8136097424932599E-2</v>
      </c>
      <c r="E77" s="19">
        <v>0</v>
      </c>
      <c r="F77" s="19">
        <v>0</v>
      </c>
      <c r="G77" s="19">
        <v>0</v>
      </c>
      <c r="H77" s="19">
        <v>9.7234916798363855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236.20383006414428</v>
      </c>
      <c r="AH77" s="19">
        <v>0</v>
      </c>
      <c r="AI77" s="19">
        <v>1.6366273124477086</v>
      </c>
      <c r="AJ77" s="19">
        <v>0</v>
      </c>
      <c r="AK77" s="19">
        <v>0.14440829227479782</v>
      </c>
      <c r="AL77" s="19">
        <v>3.1769824300455518</v>
      </c>
      <c r="AM77" s="19">
        <v>0</v>
      </c>
      <c r="AN77" s="19">
        <v>12.707929720182207</v>
      </c>
      <c r="AO77" s="19">
        <v>2.5030770660964952</v>
      </c>
      <c r="AP77" s="19">
        <v>1.1071302407734498</v>
      </c>
      <c r="AQ77" s="19">
        <v>0</v>
      </c>
      <c r="AR77" s="19">
        <v>0.240680487124663</v>
      </c>
      <c r="AS77" s="19">
        <v>11.311982894859161</v>
      </c>
      <c r="AT77" s="19">
        <v>0</v>
      </c>
      <c r="AU77" s="19">
        <v>0</v>
      </c>
      <c r="AV77" s="19">
        <v>0</v>
      </c>
      <c r="AW77" s="19">
        <v>3.610207306869945</v>
      </c>
      <c r="AX77" s="19">
        <v>4.8136097424932599E-2</v>
      </c>
      <c r="AY77" s="19">
        <v>0</v>
      </c>
      <c r="AZ77" s="19">
        <v>0</v>
      </c>
      <c r="BA77" s="19">
        <v>24.741954076415361</v>
      </c>
      <c r="BB77" s="19">
        <v>0.67390536394905642</v>
      </c>
      <c r="BC77" s="19">
        <v>209.39202379845682</v>
      </c>
      <c r="BD77" s="19">
        <v>29.94065259830808</v>
      </c>
      <c r="BE77" s="19">
        <v>4.8136097424932599E-2</v>
      </c>
      <c r="BF77" s="19">
        <v>34.898670633076136</v>
      </c>
      <c r="BG77" s="19">
        <v>31.577279910755788</v>
      </c>
      <c r="BH77" s="19">
        <v>13.622515571255926</v>
      </c>
      <c r="BI77" s="19">
        <v>4.5247931579436642</v>
      </c>
      <c r="BJ77" s="19">
        <v>43.611304266988931</v>
      </c>
      <c r="BK77" s="19">
        <v>2.9844380403458213</v>
      </c>
      <c r="BL77" s="19">
        <v>24.405001394440831</v>
      </c>
      <c r="BM77" s="19">
        <v>70.37497443525146</v>
      </c>
      <c r="BN77" s="19">
        <v>15.259142883703635</v>
      </c>
      <c r="BO77" s="19">
        <v>10.060444361810914</v>
      </c>
      <c r="BP77" s="19">
        <v>10.830621920609836</v>
      </c>
      <c r="BQ77" s="19">
        <v>0.481360974249326</v>
      </c>
      <c r="BR77" s="19">
        <v>45.440475969136372</v>
      </c>
      <c r="BS77" s="19">
        <v>0</v>
      </c>
      <c r="BT77" s="19">
        <v>855.33031514362733</v>
      </c>
      <c r="BU77" s="19">
        <v>0</v>
      </c>
      <c r="BV77" s="19">
        <v>0</v>
      </c>
      <c r="BW77" s="19">
        <v>0</v>
      </c>
      <c r="BX77" s="19">
        <v>1017.8377800502</v>
      </c>
      <c r="BY77" s="19">
        <v>715.8319048061727</v>
      </c>
      <c r="BZ77" s="19">
        <v>0</v>
      </c>
      <c r="CA77" s="19">
        <v>1733.6696848563724</v>
      </c>
      <c r="CB77" s="19">
        <v>2589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385.95389706327057</v>
      </c>
      <c r="AH78" s="19">
        <v>0.27293698862114546</v>
      </c>
      <c r="AI78" s="19">
        <v>0</v>
      </c>
      <c r="AJ78" s="19">
        <v>5.3747591605394804</v>
      </c>
      <c r="AK78" s="19">
        <v>0</v>
      </c>
      <c r="AL78" s="19">
        <v>1.2387140252805835</v>
      </c>
      <c r="AM78" s="19">
        <v>0.75582550695086437</v>
      </c>
      <c r="AN78" s="19">
        <v>0.10497576485428672</v>
      </c>
      <c r="AO78" s="19">
        <v>0</v>
      </c>
      <c r="AP78" s="19">
        <v>0</v>
      </c>
      <c r="AQ78" s="19">
        <v>0.27293698862114546</v>
      </c>
      <c r="AR78" s="19">
        <v>0</v>
      </c>
      <c r="AS78" s="19">
        <v>0.69284004803829236</v>
      </c>
      <c r="AT78" s="19">
        <v>4.1990305941714691E-2</v>
      </c>
      <c r="AU78" s="19">
        <v>0</v>
      </c>
      <c r="AV78" s="19">
        <v>0.31492729456286017</v>
      </c>
      <c r="AW78" s="19">
        <v>1.0497576485428672</v>
      </c>
      <c r="AX78" s="19">
        <v>0</v>
      </c>
      <c r="AY78" s="19">
        <v>0</v>
      </c>
      <c r="AZ78" s="19">
        <v>0</v>
      </c>
      <c r="BA78" s="19">
        <v>3.3802196283080326</v>
      </c>
      <c r="BB78" s="19">
        <v>8.7129884829057982</v>
      </c>
      <c r="BC78" s="19">
        <v>0</v>
      </c>
      <c r="BD78" s="19">
        <v>4.2620160530840412</v>
      </c>
      <c r="BE78" s="19">
        <v>0</v>
      </c>
      <c r="BF78" s="19">
        <v>3.7791275347543225</v>
      </c>
      <c r="BG78" s="19">
        <v>3.0023068748326001</v>
      </c>
      <c r="BH78" s="19">
        <v>8.3980611883429382E-2</v>
      </c>
      <c r="BI78" s="19">
        <v>0</v>
      </c>
      <c r="BJ78" s="19">
        <v>40.541640386725533</v>
      </c>
      <c r="BK78" s="19">
        <v>5.6686913021314833</v>
      </c>
      <c r="BL78" s="19">
        <v>0.46189336535886155</v>
      </c>
      <c r="BM78" s="19">
        <v>0.14696607079600141</v>
      </c>
      <c r="BN78" s="19">
        <v>8.3980611883429382E-2</v>
      </c>
      <c r="BO78" s="19">
        <v>2.0995152970857345E-2</v>
      </c>
      <c r="BP78" s="19">
        <v>6.298545891257204E-2</v>
      </c>
      <c r="BQ78" s="19">
        <v>2.6873795802697402</v>
      </c>
      <c r="BR78" s="19">
        <v>15.158500444959005</v>
      </c>
      <c r="BS78" s="19">
        <v>0</v>
      </c>
      <c r="BT78" s="19">
        <v>484.12723235499953</v>
      </c>
      <c r="BU78" s="19">
        <v>0</v>
      </c>
      <c r="BV78" s="19">
        <v>0</v>
      </c>
      <c r="BW78" s="19">
        <v>0</v>
      </c>
      <c r="BX78" s="19">
        <v>1213.2469047269333</v>
      </c>
      <c r="BY78" s="19">
        <v>732.62586291806701</v>
      </c>
      <c r="BZ78" s="19">
        <v>0</v>
      </c>
      <c r="CA78" s="19">
        <v>1945.8727676450005</v>
      </c>
      <c r="CB78" s="19">
        <v>2430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21.487355023096608</v>
      </c>
      <c r="I79" s="19">
        <v>0</v>
      </c>
      <c r="J79" s="19">
        <v>0</v>
      </c>
      <c r="K79" s="19">
        <v>1.4347146987471338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12.311854042737032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111.40726463062045</v>
      </c>
      <c r="AH79" s="19">
        <v>1.6349074474095244</v>
      </c>
      <c r="AI79" s="19">
        <v>27.926888438403509</v>
      </c>
      <c r="AJ79" s="19">
        <v>9.9762719750091389</v>
      </c>
      <c r="AK79" s="19">
        <v>6.6730916220796924E-2</v>
      </c>
      <c r="AL79" s="19">
        <v>2.3355820677278922</v>
      </c>
      <c r="AM79" s="19">
        <v>2.3022166096174934</v>
      </c>
      <c r="AN79" s="19">
        <v>18.250905586387958</v>
      </c>
      <c r="AO79" s="19">
        <v>0.36702003921438303</v>
      </c>
      <c r="AP79" s="19">
        <v>0.1668272905519923</v>
      </c>
      <c r="AQ79" s="19">
        <v>29.361603137150645</v>
      </c>
      <c r="AR79" s="19">
        <v>0</v>
      </c>
      <c r="AS79" s="19">
        <v>5.738858794988535</v>
      </c>
      <c r="AT79" s="19">
        <v>0</v>
      </c>
      <c r="AU79" s="19">
        <v>0</v>
      </c>
      <c r="AV79" s="19">
        <v>0</v>
      </c>
      <c r="AW79" s="19">
        <v>1.6349074474095244</v>
      </c>
      <c r="AX79" s="19">
        <v>0</v>
      </c>
      <c r="AY79" s="19">
        <v>0</v>
      </c>
      <c r="AZ79" s="19">
        <v>0</v>
      </c>
      <c r="BA79" s="19">
        <v>2.0019274866239076</v>
      </c>
      <c r="BB79" s="19">
        <v>0</v>
      </c>
      <c r="BC79" s="19">
        <v>1.968562028513509</v>
      </c>
      <c r="BD79" s="19">
        <v>0</v>
      </c>
      <c r="BE79" s="19">
        <v>0</v>
      </c>
      <c r="BF79" s="19">
        <v>0</v>
      </c>
      <c r="BG79" s="19">
        <v>58.523013525638895</v>
      </c>
      <c r="BH79" s="19">
        <v>0.36702003921438303</v>
      </c>
      <c r="BI79" s="19">
        <v>0</v>
      </c>
      <c r="BJ79" s="19">
        <v>0</v>
      </c>
      <c r="BK79" s="19">
        <v>0</v>
      </c>
      <c r="BL79" s="19">
        <v>3.1029876042670566</v>
      </c>
      <c r="BM79" s="19">
        <v>6.2059752085341131</v>
      </c>
      <c r="BN79" s="19">
        <v>0</v>
      </c>
      <c r="BO79" s="19">
        <v>19.151772955368717</v>
      </c>
      <c r="BP79" s="19">
        <v>11.47771758997707</v>
      </c>
      <c r="BQ79" s="19">
        <v>0</v>
      </c>
      <c r="BR79" s="19">
        <v>1.73500382174072</v>
      </c>
      <c r="BS79" s="19">
        <v>0</v>
      </c>
      <c r="BT79" s="19">
        <v>350.93788840517101</v>
      </c>
      <c r="BU79" s="19">
        <v>0</v>
      </c>
      <c r="BV79" s="19">
        <v>0</v>
      </c>
      <c r="BW79" s="19">
        <v>0</v>
      </c>
      <c r="BX79" s="19">
        <v>176.30308065534547</v>
      </c>
      <c r="BY79" s="19">
        <v>476.75903093948358</v>
      </c>
      <c r="BZ79" s="19">
        <v>0</v>
      </c>
      <c r="CA79" s="19">
        <v>653.06211159482905</v>
      </c>
      <c r="CB79" s="19">
        <v>1004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2.4830951472864737</v>
      </c>
      <c r="E80" s="19">
        <v>5.2805061360016152</v>
      </c>
      <c r="F80" s="19">
        <v>0.37717900971440105</v>
      </c>
      <c r="G80" s="19">
        <v>1.1944001974289367</v>
      </c>
      <c r="H80" s="19">
        <v>11.535391380432099</v>
      </c>
      <c r="I80" s="19">
        <v>1.2572633657146703</v>
      </c>
      <c r="J80" s="19">
        <v>0.78578960357166894</v>
      </c>
      <c r="K80" s="19">
        <v>2.4202319790007403</v>
      </c>
      <c r="L80" s="19">
        <v>1.1001054450003365</v>
      </c>
      <c r="M80" s="19">
        <v>3.6146321764296774</v>
      </c>
      <c r="N80" s="19">
        <v>0.91151594014313608</v>
      </c>
      <c r="O80" s="19">
        <v>9.4294752428600262E-2</v>
      </c>
      <c r="P80" s="19">
        <v>1.7601687120005385</v>
      </c>
      <c r="Q80" s="19">
        <v>0.22002108900006731</v>
      </c>
      <c r="R80" s="19">
        <v>0.40861059385726783</v>
      </c>
      <c r="S80" s="19">
        <v>1.1315370291432034</v>
      </c>
      <c r="T80" s="19">
        <v>2.734547820429408</v>
      </c>
      <c r="U80" s="19">
        <v>0.18858950485720052</v>
      </c>
      <c r="V80" s="19">
        <v>0.22002108900006731</v>
      </c>
      <c r="W80" s="19">
        <v>0.44004217800013462</v>
      </c>
      <c r="X80" s="19">
        <v>5.1862113835730153</v>
      </c>
      <c r="Y80" s="19">
        <v>0.81722118771453567</v>
      </c>
      <c r="Z80" s="19">
        <v>0.34574742557153437</v>
      </c>
      <c r="AA80" s="19">
        <v>0.37717900971440105</v>
      </c>
      <c r="AB80" s="19">
        <v>3.4889058398582105</v>
      </c>
      <c r="AC80" s="19">
        <v>6.0348641554304168</v>
      </c>
      <c r="AD80" s="19">
        <v>1.0686738608574697</v>
      </c>
      <c r="AE80" s="19">
        <v>3.9289480178583447</v>
      </c>
      <c r="AF80" s="19">
        <v>1.6344423754290713</v>
      </c>
      <c r="AG80" s="19">
        <v>91.434478271599403</v>
      </c>
      <c r="AH80" s="19">
        <v>378.12195723868706</v>
      </c>
      <c r="AI80" s="19">
        <v>115.1653242994638</v>
      </c>
      <c r="AJ80" s="19">
        <v>54.439503735445221</v>
      </c>
      <c r="AK80" s="19">
        <v>47.273102550871599</v>
      </c>
      <c r="AL80" s="19">
        <v>16.910192268862318</v>
      </c>
      <c r="AM80" s="19">
        <v>12.289749399860902</v>
      </c>
      <c r="AN80" s="19">
        <v>130.78682161846859</v>
      </c>
      <c r="AO80" s="19">
        <v>320.28784241581229</v>
      </c>
      <c r="AP80" s="19">
        <v>9.775222668431562</v>
      </c>
      <c r="AQ80" s="19">
        <v>439.50784106970593</v>
      </c>
      <c r="AR80" s="19">
        <v>22.253561573149664</v>
      </c>
      <c r="AS80" s="19">
        <v>45.13575482915666</v>
      </c>
      <c r="AT80" s="19">
        <v>62.485989276019112</v>
      </c>
      <c r="AU80" s="19">
        <v>0.91151594014313608</v>
      </c>
      <c r="AV80" s="19">
        <v>3.1431584142866759E-2</v>
      </c>
      <c r="AW80" s="19">
        <v>3.8032216812868778</v>
      </c>
      <c r="AX80" s="19">
        <v>1.4772844547147375</v>
      </c>
      <c r="AY80" s="19">
        <v>1.0058106925717363</v>
      </c>
      <c r="AZ80" s="19">
        <v>0.22002108900006731</v>
      </c>
      <c r="BA80" s="19">
        <v>2.5459583155722076</v>
      </c>
      <c r="BB80" s="19">
        <v>32.280236914724163</v>
      </c>
      <c r="BC80" s="19">
        <v>0.69149485114306875</v>
      </c>
      <c r="BD80" s="19">
        <v>2.5145267314293407</v>
      </c>
      <c r="BE80" s="19">
        <v>23.070782760864198</v>
      </c>
      <c r="BF80" s="19">
        <v>33.034594934152963</v>
      </c>
      <c r="BG80" s="19">
        <v>2.105916137572073</v>
      </c>
      <c r="BH80" s="19">
        <v>1.7601687120005385</v>
      </c>
      <c r="BI80" s="19">
        <v>1.4144212864290042</v>
      </c>
      <c r="BJ80" s="19">
        <v>30.520068202723625</v>
      </c>
      <c r="BK80" s="19">
        <v>6.2863168285733517E-2</v>
      </c>
      <c r="BL80" s="19">
        <v>4.4947165324299467</v>
      </c>
      <c r="BM80" s="19">
        <v>3.0488636618580753</v>
      </c>
      <c r="BN80" s="19">
        <v>0</v>
      </c>
      <c r="BO80" s="19">
        <v>0.44004217800013462</v>
      </c>
      <c r="BP80" s="19">
        <v>0.12572633657146703</v>
      </c>
      <c r="BQ80" s="19">
        <v>3.1117268301438088</v>
      </c>
      <c r="BR80" s="19">
        <v>20.619119197720593</v>
      </c>
      <c r="BS80" s="19">
        <v>0</v>
      </c>
      <c r="BT80" s="19">
        <v>1976.1979898144618</v>
      </c>
      <c r="BU80" s="19">
        <v>0</v>
      </c>
      <c r="BV80" s="19">
        <v>0</v>
      </c>
      <c r="BW80" s="19">
        <v>0</v>
      </c>
      <c r="BX80" s="19">
        <v>117.86844053575034</v>
      </c>
      <c r="BY80" s="19">
        <v>707.93356964978796</v>
      </c>
      <c r="BZ80" s="19">
        <v>0</v>
      </c>
      <c r="CA80" s="19">
        <v>825.80201018553828</v>
      </c>
      <c r="CB80" s="19">
        <v>2802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0.1767741385192767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1.767741385192767E-2</v>
      </c>
      <c r="AG81" s="19">
        <v>0</v>
      </c>
      <c r="AH81" s="19">
        <v>28.478313715455474</v>
      </c>
      <c r="AI81" s="19">
        <v>0.26516120777891505</v>
      </c>
      <c r="AJ81" s="19">
        <v>0.45961276015011943</v>
      </c>
      <c r="AK81" s="19">
        <v>0</v>
      </c>
      <c r="AL81" s="19">
        <v>3.535482770385534E-2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5.3032241555783011E-2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3.535482770385534E-2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15.609156431252133</v>
      </c>
      <c r="BS81" s="19">
        <v>0</v>
      </c>
      <c r="BT81" s="19">
        <v>45.130437563971341</v>
      </c>
      <c r="BU81" s="19">
        <v>0</v>
      </c>
      <c r="BV81" s="19">
        <v>0</v>
      </c>
      <c r="BW81" s="19">
        <v>0</v>
      </c>
      <c r="BX81" s="19">
        <v>751.27241129307401</v>
      </c>
      <c r="BY81" s="19">
        <v>32.597151142954623</v>
      </c>
      <c r="BZ81" s="19">
        <v>0</v>
      </c>
      <c r="CA81" s="19">
        <v>783.86956243602867</v>
      </c>
      <c r="CB81" s="19">
        <v>829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77.659800077318167</v>
      </c>
      <c r="AJ82" s="19">
        <v>0</v>
      </c>
      <c r="AK82" s="19">
        <v>0</v>
      </c>
      <c r="AL82" s="19">
        <v>0</v>
      </c>
      <c r="AM82" s="19">
        <v>0</v>
      </c>
      <c r="AN82" s="19">
        <v>34.380074004528637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112.0398740818468</v>
      </c>
      <c r="BU82" s="19">
        <v>0</v>
      </c>
      <c r="BV82" s="19">
        <v>0</v>
      </c>
      <c r="BW82" s="19">
        <v>0</v>
      </c>
      <c r="BX82" s="19">
        <v>7.0718506654884861</v>
      </c>
      <c r="BY82" s="19">
        <v>668.8882752526647</v>
      </c>
      <c r="BZ82" s="19">
        <v>0</v>
      </c>
      <c r="CA82" s="19">
        <v>675.96012591815327</v>
      </c>
      <c r="CB82" s="19">
        <v>788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3.4380642831347057</v>
      </c>
      <c r="H83" s="19">
        <v>43.37486457204767</v>
      </c>
      <c r="I83" s="19">
        <v>40.857710364752613</v>
      </c>
      <c r="J83" s="19">
        <v>14.949440231130373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0.24557602022390754</v>
      </c>
      <c r="AF83" s="19">
        <v>0</v>
      </c>
      <c r="AG83" s="19">
        <v>0</v>
      </c>
      <c r="AH83" s="19">
        <v>0</v>
      </c>
      <c r="AI83" s="19">
        <v>61.578187071144825</v>
      </c>
      <c r="AJ83" s="19">
        <v>0</v>
      </c>
      <c r="AK83" s="19">
        <v>0</v>
      </c>
      <c r="AL83" s="19">
        <v>0</v>
      </c>
      <c r="AM83" s="19">
        <v>0</v>
      </c>
      <c r="AN83" s="19">
        <v>41.041892379920554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0.15348501263994221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205.63921993499457</v>
      </c>
      <c r="BU83" s="19">
        <v>0</v>
      </c>
      <c r="BV83" s="19">
        <v>0</v>
      </c>
      <c r="BW83" s="19">
        <v>0</v>
      </c>
      <c r="BX83" s="19">
        <v>0</v>
      </c>
      <c r="BY83" s="19">
        <v>219.3607800650054</v>
      </c>
      <c r="BZ83" s="19">
        <v>0</v>
      </c>
      <c r="CA83" s="19">
        <v>219.3607800650054</v>
      </c>
      <c r="CB83" s="19">
        <v>425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0.66037942917346493</v>
      </c>
      <c r="E84" s="19">
        <v>1.6179296014749889</v>
      </c>
      <c r="F84" s="19">
        <v>0.33018971458673246</v>
      </c>
      <c r="G84" s="19">
        <v>1.9151003446030479</v>
      </c>
      <c r="H84" s="19">
        <v>135.11363120889092</v>
      </c>
      <c r="I84" s="19">
        <v>140.13251487060924</v>
      </c>
      <c r="J84" s="19">
        <v>32.589724829710491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4.0613334894168087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3.3679350887846708</v>
      </c>
      <c r="AC84" s="19">
        <v>6.6037942917346479E-2</v>
      </c>
      <c r="AD84" s="19">
        <v>0</v>
      </c>
      <c r="AE84" s="19">
        <v>0.85849325792550435</v>
      </c>
      <c r="AF84" s="19">
        <v>2.1462331448137606</v>
      </c>
      <c r="AG84" s="19">
        <v>2.5424608023178399</v>
      </c>
      <c r="AH84" s="19">
        <v>25.589702880471762</v>
      </c>
      <c r="AI84" s="19">
        <v>725.92208751893122</v>
      </c>
      <c r="AJ84" s="19">
        <v>71.717206008238293</v>
      </c>
      <c r="AK84" s="19">
        <v>1.1226450295948902</v>
      </c>
      <c r="AL84" s="19">
        <v>31.863307457619676</v>
      </c>
      <c r="AM84" s="19">
        <v>0</v>
      </c>
      <c r="AN84" s="19">
        <v>483.92604569831502</v>
      </c>
      <c r="AO84" s="19">
        <v>1.2547209154295833</v>
      </c>
      <c r="AP84" s="19">
        <v>4.0943524608754815</v>
      </c>
      <c r="AQ84" s="19">
        <v>196.76005092223386</v>
      </c>
      <c r="AR84" s="19">
        <v>16.476466757877947</v>
      </c>
      <c r="AS84" s="19">
        <v>23.740640478786062</v>
      </c>
      <c r="AT84" s="19">
        <v>1.5188726870989691</v>
      </c>
      <c r="AU84" s="19">
        <v>8.1226669788336174</v>
      </c>
      <c r="AV84" s="19">
        <v>0</v>
      </c>
      <c r="AW84" s="19">
        <v>10.632108809692783</v>
      </c>
      <c r="AX84" s="19">
        <v>0.29717074312805919</v>
      </c>
      <c r="AY84" s="19">
        <v>0</v>
      </c>
      <c r="AZ84" s="19">
        <v>0</v>
      </c>
      <c r="BA84" s="19">
        <v>0</v>
      </c>
      <c r="BB84" s="19">
        <v>2.6745366881525325</v>
      </c>
      <c r="BC84" s="19">
        <v>0</v>
      </c>
      <c r="BD84" s="19">
        <v>0.16509485729336623</v>
      </c>
      <c r="BE84" s="19">
        <v>0</v>
      </c>
      <c r="BF84" s="19">
        <v>0</v>
      </c>
      <c r="BG84" s="19">
        <v>0.16509485729336623</v>
      </c>
      <c r="BH84" s="19">
        <v>9.9056914376019725E-2</v>
      </c>
      <c r="BI84" s="19">
        <v>0</v>
      </c>
      <c r="BJ84" s="19">
        <v>84.957813563166241</v>
      </c>
      <c r="BK84" s="19">
        <v>0</v>
      </c>
      <c r="BL84" s="19">
        <v>4.0943524608754815</v>
      </c>
      <c r="BM84" s="19">
        <v>0.49528457188009861</v>
      </c>
      <c r="BN84" s="19">
        <v>0</v>
      </c>
      <c r="BO84" s="19">
        <v>7.5283254925774985</v>
      </c>
      <c r="BP84" s="19">
        <v>0</v>
      </c>
      <c r="BQ84" s="19">
        <v>9.9056914376019725E-2</v>
      </c>
      <c r="BR84" s="19">
        <v>0</v>
      </c>
      <c r="BS84" s="19">
        <v>0</v>
      </c>
      <c r="BT84" s="19">
        <v>2028.7186253923426</v>
      </c>
      <c r="BU84" s="19">
        <v>0</v>
      </c>
      <c r="BV84" s="19">
        <v>0</v>
      </c>
      <c r="BW84" s="19">
        <v>0</v>
      </c>
      <c r="BX84" s="19">
        <v>238.72716364620752</v>
      </c>
      <c r="BY84" s="19">
        <v>2245.5542109614498</v>
      </c>
      <c r="BZ84" s="19">
        <v>0</v>
      </c>
      <c r="CA84" s="19">
        <v>2484.2813746076577</v>
      </c>
      <c r="CB84" s="19">
        <v>4513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57.778442109031111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4.2780422052317482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0.57206378325773388</v>
      </c>
      <c r="BH85" s="19">
        <v>0</v>
      </c>
      <c r="BI85" s="19">
        <v>0</v>
      </c>
      <c r="BJ85" s="19">
        <v>0</v>
      </c>
      <c r="BK85" s="19">
        <v>0</v>
      </c>
      <c r="BL85" s="19">
        <v>0.57206378325773388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63.200611880778325</v>
      </c>
      <c r="BU85" s="19">
        <v>0</v>
      </c>
      <c r="BV85" s="19">
        <v>0</v>
      </c>
      <c r="BW85" s="19">
        <v>0</v>
      </c>
      <c r="BX85" s="19">
        <v>2891.4590839686116</v>
      </c>
      <c r="BY85" s="19">
        <v>1492.3403041506099</v>
      </c>
      <c r="BZ85" s="19">
        <v>0</v>
      </c>
      <c r="CA85" s="19">
        <v>4383.7993881192215</v>
      </c>
      <c r="CB85" s="19">
        <v>4447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1.7373501023691138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0.71073413278736475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131.56478502486107</v>
      </c>
      <c r="AK86" s="19">
        <v>1.1055864287803452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6.4229306814858145</v>
      </c>
      <c r="AS86" s="19">
        <v>0</v>
      </c>
      <c r="AT86" s="19">
        <v>21.479964902018132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163.02135127230184</v>
      </c>
      <c r="BU86" s="19">
        <v>0</v>
      </c>
      <c r="BV86" s="19">
        <v>0</v>
      </c>
      <c r="BW86" s="19">
        <v>0</v>
      </c>
      <c r="BX86" s="19">
        <v>51.330798479087456</v>
      </c>
      <c r="BY86" s="19">
        <v>685.64785024861078</v>
      </c>
      <c r="BZ86" s="19">
        <v>0</v>
      </c>
      <c r="CA86" s="19">
        <v>736.9786487276981</v>
      </c>
      <c r="CB86" s="19">
        <v>900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2132.1147534813699</v>
      </c>
      <c r="AK87" s="19">
        <v>588.27143394806171</v>
      </c>
      <c r="AL87" s="19">
        <v>0.89890854347007898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864.49318780579597</v>
      </c>
      <c r="AS87" s="19">
        <v>0</v>
      </c>
      <c r="AT87" s="19">
        <v>606.05698155814832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1.637297704177644</v>
      </c>
      <c r="BH87" s="19">
        <v>0</v>
      </c>
      <c r="BI87" s="19">
        <v>8.3470079036507343</v>
      </c>
      <c r="BJ87" s="19">
        <v>0</v>
      </c>
      <c r="BK87" s="19">
        <v>0</v>
      </c>
      <c r="BL87" s="19">
        <v>42.44132480240873</v>
      </c>
      <c r="BM87" s="19">
        <v>14.254121189311254</v>
      </c>
      <c r="BN87" s="19">
        <v>0</v>
      </c>
      <c r="BO87" s="19">
        <v>6.4849830636055694</v>
      </c>
      <c r="BP87" s="19">
        <v>0</v>
      </c>
      <c r="BQ87" s="19">
        <v>0</v>
      </c>
      <c r="BR87" s="19">
        <v>0</v>
      </c>
      <c r="BS87" s="19">
        <v>0</v>
      </c>
      <c r="BT87" s="19">
        <v>4265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4265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267.36745808346586</v>
      </c>
      <c r="AM88" s="19">
        <v>0</v>
      </c>
      <c r="AN88" s="19">
        <v>54.132460327173334</v>
      </c>
      <c r="AO88" s="19">
        <v>0</v>
      </c>
      <c r="AP88" s="19">
        <v>0</v>
      </c>
      <c r="AQ88" s="19">
        <v>0</v>
      </c>
      <c r="AR88" s="19">
        <v>3.9821115326561416</v>
      </c>
      <c r="AS88" s="19">
        <v>0</v>
      </c>
      <c r="AT88" s="19">
        <v>25.36827397707339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7.2567413209317504</v>
      </c>
      <c r="BM88" s="19">
        <v>2.021376412515808E-2</v>
      </c>
      <c r="BN88" s="19">
        <v>0</v>
      </c>
      <c r="BO88" s="19">
        <v>0</v>
      </c>
      <c r="BP88" s="19">
        <v>0</v>
      </c>
      <c r="BQ88" s="19">
        <v>0</v>
      </c>
      <c r="BR88" s="19">
        <v>2.3852241667686536</v>
      </c>
      <c r="BS88" s="19">
        <v>0</v>
      </c>
      <c r="BT88" s="19">
        <v>360.51248317219432</v>
      </c>
      <c r="BU88" s="19">
        <v>0</v>
      </c>
      <c r="BV88" s="19">
        <v>0</v>
      </c>
      <c r="BW88" s="19">
        <v>0</v>
      </c>
      <c r="BX88" s="19">
        <v>342.38073675192754</v>
      </c>
      <c r="BY88" s="19">
        <v>288.10678007587813</v>
      </c>
      <c r="BZ88" s="19">
        <v>0</v>
      </c>
      <c r="CA88" s="19">
        <v>630.48751682780562</v>
      </c>
      <c r="CB88" s="19">
        <v>991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9.4885976408912196</v>
      </c>
      <c r="AL89" s="19">
        <v>0.12503276539973787</v>
      </c>
      <c r="AM89" s="19">
        <v>43.372477064220185</v>
      </c>
      <c r="AN89" s="19">
        <v>0</v>
      </c>
      <c r="AO89" s="19">
        <v>0</v>
      </c>
      <c r="AP89" s="19">
        <v>0</v>
      </c>
      <c r="AQ89" s="19">
        <v>1.3892529488859762E-2</v>
      </c>
      <c r="AR89" s="19">
        <v>0.19449541284403671</v>
      </c>
      <c r="AS89" s="19">
        <v>1.8060288335517694</v>
      </c>
      <c r="AT89" s="19">
        <v>0</v>
      </c>
      <c r="AU89" s="19">
        <v>0</v>
      </c>
      <c r="AV89" s="19">
        <v>0</v>
      </c>
      <c r="AW89" s="19">
        <v>0.7363040629095674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2.0977719528178245</v>
      </c>
      <c r="BM89" s="19">
        <v>1.7365661861074704</v>
      </c>
      <c r="BN89" s="19">
        <v>0</v>
      </c>
      <c r="BO89" s="19">
        <v>1.0280471821756225</v>
      </c>
      <c r="BP89" s="19">
        <v>0.55570117955439058</v>
      </c>
      <c r="BQ89" s="19">
        <v>0.1111402359108781</v>
      </c>
      <c r="BR89" s="19">
        <v>0</v>
      </c>
      <c r="BS89" s="19">
        <v>0</v>
      </c>
      <c r="BT89" s="19">
        <v>61.26605504587156</v>
      </c>
      <c r="BU89" s="19">
        <v>0</v>
      </c>
      <c r="BV89" s="19">
        <v>0</v>
      </c>
      <c r="BW89" s="19">
        <v>0</v>
      </c>
      <c r="BX89" s="19">
        <v>858.48885976408917</v>
      </c>
      <c r="BY89" s="19">
        <v>193.24508519003933</v>
      </c>
      <c r="BZ89" s="19">
        <v>0</v>
      </c>
      <c r="CA89" s="19">
        <v>1051.7339449541284</v>
      </c>
      <c r="CB89" s="19">
        <v>1113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0.13172934105820208</v>
      </c>
      <c r="E90" s="19">
        <v>4.3909780352734032E-2</v>
      </c>
      <c r="F90" s="19">
        <v>0.32200505592004958</v>
      </c>
      <c r="G90" s="19">
        <v>0</v>
      </c>
      <c r="H90" s="19">
        <v>1.4197495647384004</v>
      </c>
      <c r="I90" s="19">
        <v>0.79037604634921255</v>
      </c>
      <c r="J90" s="19">
        <v>0.11709274760729076</v>
      </c>
      <c r="K90" s="19">
        <v>0.24882208866549285</v>
      </c>
      <c r="L90" s="19">
        <v>0.17563912141093613</v>
      </c>
      <c r="M90" s="19">
        <v>0.46837099042916303</v>
      </c>
      <c r="N90" s="19">
        <v>0.16100252796002479</v>
      </c>
      <c r="O90" s="19">
        <v>0</v>
      </c>
      <c r="P90" s="19">
        <v>0.21954890176367015</v>
      </c>
      <c r="Q90" s="19">
        <v>36.371934725514691</v>
      </c>
      <c r="R90" s="19">
        <v>7.113384417142913</v>
      </c>
      <c r="S90" s="19">
        <v>0.19027571486184747</v>
      </c>
      <c r="T90" s="19">
        <v>2.9273186901822689E-2</v>
      </c>
      <c r="U90" s="19">
        <v>0</v>
      </c>
      <c r="V90" s="19">
        <v>8.7819560705468064E-2</v>
      </c>
      <c r="W90" s="19">
        <v>2.9273186901822689E-2</v>
      </c>
      <c r="X90" s="19">
        <v>2.4882208866549287</v>
      </c>
      <c r="Y90" s="19">
        <v>1.0245615415637941</v>
      </c>
      <c r="Z90" s="19">
        <v>0</v>
      </c>
      <c r="AA90" s="19">
        <v>1.449022751640223</v>
      </c>
      <c r="AB90" s="19">
        <v>2.9273186901822689E-2</v>
      </c>
      <c r="AC90" s="19">
        <v>2.9273186901822692</v>
      </c>
      <c r="AD90" s="19">
        <v>0.17563912141093613</v>
      </c>
      <c r="AE90" s="19">
        <v>1.4636593450911345E-2</v>
      </c>
      <c r="AF90" s="19">
        <v>5.8546373803645378E-2</v>
      </c>
      <c r="AG90" s="19">
        <v>0.67328329874192183</v>
      </c>
      <c r="AH90" s="19">
        <v>4.3909780352734032E-2</v>
      </c>
      <c r="AI90" s="19">
        <v>10.88962552747804</v>
      </c>
      <c r="AJ90" s="19">
        <v>8.2550387063139983</v>
      </c>
      <c r="AK90" s="19">
        <v>0.67328329874192183</v>
      </c>
      <c r="AL90" s="19">
        <v>0.26345868211640416</v>
      </c>
      <c r="AM90" s="19">
        <v>22.203712265032511</v>
      </c>
      <c r="AN90" s="19">
        <v>3.2200505592004953</v>
      </c>
      <c r="AO90" s="19">
        <v>1.7856644010111842</v>
      </c>
      <c r="AP90" s="19">
        <v>0.95137857430923733</v>
      </c>
      <c r="AQ90" s="19">
        <v>17.959100164268218</v>
      </c>
      <c r="AR90" s="19">
        <v>0.48300758388007431</v>
      </c>
      <c r="AS90" s="19">
        <v>9.2649636544268805</v>
      </c>
      <c r="AT90" s="19">
        <v>2.8687723163786236</v>
      </c>
      <c r="AU90" s="19">
        <v>2.6931331949676873</v>
      </c>
      <c r="AV90" s="19">
        <v>2.9273186901822689E-2</v>
      </c>
      <c r="AW90" s="19">
        <v>3.8933338579424177</v>
      </c>
      <c r="AX90" s="19">
        <v>0.13172934105820208</v>
      </c>
      <c r="AY90" s="19">
        <v>0.17563912141093613</v>
      </c>
      <c r="AZ90" s="19">
        <v>2.9273186901822689E-2</v>
      </c>
      <c r="BA90" s="19">
        <v>1.2880202236801983</v>
      </c>
      <c r="BB90" s="19">
        <v>4.3909780352734032E-2</v>
      </c>
      <c r="BC90" s="19">
        <v>2.1515792372839675</v>
      </c>
      <c r="BD90" s="19">
        <v>5.3716297964844637</v>
      </c>
      <c r="BE90" s="19">
        <v>4.0689729793533544</v>
      </c>
      <c r="BF90" s="19">
        <v>7.1426576040447367</v>
      </c>
      <c r="BG90" s="19">
        <v>9.0600513461141219</v>
      </c>
      <c r="BH90" s="19">
        <v>7.6256651879248096</v>
      </c>
      <c r="BI90" s="19">
        <v>12.894838830252894</v>
      </c>
      <c r="BJ90" s="19">
        <v>5.0203515536625911</v>
      </c>
      <c r="BK90" s="19">
        <v>0.43909780352734029</v>
      </c>
      <c r="BL90" s="19">
        <v>15.36842312345691</v>
      </c>
      <c r="BM90" s="19">
        <v>24.06255963329825</v>
      </c>
      <c r="BN90" s="19">
        <v>0.84892242015285801</v>
      </c>
      <c r="BO90" s="19">
        <v>70.109282629865334</v>
      </c>
      <c r="BP90" s="19">
        <v>351.46851853673411</v>
      </c>
      <c r="BQ90" s="19">
        <v>4.581253750135251</v>
      </c>
      <c r="BR90" s="19">
        <v>2.5760404473603966</v>
      </c>
      <c r="BS90" s="19">
        <v>0</v>
      </c>
      <c r="BT90" s="19">
        <v>666.69683168901167</v>
      </c>
      <c r="BU90" s="19">
        <v>0</v>
      </c>
      <c r="BV90" s="19">
        <v>0</v>
      </c>
      <c r="BW90" s="19">
        <v>0</v>
      </c>
      <c r="BX90" s="19">
        <v>668.17512762755382</v>
      </c>
      <c r="BY90" s="19">
        <v>153.12804068343448</v>
      </c>
      <c r="BZ90" s="19">
        <v>0</v>
      </c>
      <c r="CA90" s="19">
        <v>821.30316831098833</v>
      </c>
      <c r="CB90" s="19">
        <v>1488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4.5700885049552182</v>
      </c>
      <c r="E91" s="19">
        <v>1.5547723779744553</v>
      </c>
      <c r="F91" s="19">
        <v>4.9470030208278128</v>
      </c>
      <c r="G91" s="19">
        <v>43.72208384122105</v>
      </c>
      <c r="H91" s="19">
        <v>195.66574805236101</v>
      </c>
      <c r="I91" s="19">
        <v>85.936509618951717</v>
      </c>
      <c r="J91" s="19">
        <v>47.632571943399221</v>
      </c>
      <c r="K91" s="19">
        <v>64.169696327309339</v>
      </c>
      <c r="L91" s="19">
        <v>35.901107636864701</v>
      </c>
      <c r="M91" s="19">
        <v>36.372250781705439</v>
      </c>
      <c r="N91" s="19">
        <v>24.169643330330171</v>
      </c>
      <c r="O91" s="19">
        <v>0.70671471726111612</v>
      </c>
      <c r="P91" s="19">
        <v>9.0459483809422867</v>
      </c>
      <c r="Q91" s="19">
        <v>16.490010069426042</v>
      </c>
      <c r="R91" s="19">
        <v>10.930520960305262</v>
      </c>
      <c r="S91" s="19">
        <v>33.96942074301765</v>
      </c>
      <c r="T91" s="19">
        <v>160.47135513275745</v>
      </c>
      <c r="U91" s="19">
        <v>67.467698341194549</v>
      </c>
      <c r="V91" s="19">
        <v>35.429964492023956</v>
      </c>
      <c r="W91" s="19">
        <v>46.64317133923366</v>
      </c>
      <c r="X91" s="19">
        <v>72.791615877894955</v>
      </c>
      <c r="Y91" s="19">
        <v>31.472362075361701</v>
      </c>
      <c r="Z91" s="19">
        <v>9.7055487837193279</v>
      </c>
      <c r="AA91" s="19">
        <v>34.864592718215064</v>
      </c>
      <c r="AB91" s="19">
        <v>31.00121893052096</v>
      </c>
      <c r="AC91" s="19">
        <v>140.77757167841435</v>
      </c>
      <c r="AD91" s="19">
        <v>484.66495309767339</v>
      </c>
      <c r="AE91" s="19">
        <v>108.83406645821188</v>
      </c>
      <c r="AF91" s="19">
        <v>45.465313477131801</v>
      </c>
      <c r="AG91" s="19">
        <v>3.2037733849170595</v>
      </c>
      <c r="AH91" s="19">
        <v>26.384016111081667</v>
      </c>
      <c r="AI91" s="19">
        <v>77.173247124913871</v>
      </c>
      <c r="AJ91" s="19">
        <v>10.459377815464517</v>
      </c>
      <c r="AK91" s="19">
        <v>41.036567915628815</v>
      </c>
      <c r="AL91" s="19">
        <v>27.090730828342785</v>
      </c>
      <c r="AM91" s="19">
        <v>43.298055010864381</v>
      </c>
      <c r="AN91" s="19">
        <v>57.243892098150404</v>
      </c>
      <c r="AO91" s="19">
        <v>113.0272404472945</v>
      </c>
      <c r="AP91" s="19">
        <v>69.2109279771053</v>
      </c>
      <c r="AQ91" s="19">
        <v>117.36175737982936</v>
      </c>
      <c r="AR91" s="19">
        <v>46.077799565424769</v>
      </c>
      <c r="AS91" s="19">
        <v>266.572791350893</v>
      </c>
      <c r="AT91" s="19">
        <v>77.455933011818317</v>
      </c>
      <c r="AU91" s="19">
        <v>109.35232391753669</v>
      </c>
      <c r="AV91" s="19">
        <v>48.433515289628488</v>
      </c>
      <c r="AW91" s="19">
        <v>196.65514865652659</v>
      </c>
      <c r="AX91" s="19">
        <v>0.32980020138852084</v>
      </c>
      <c r="AY91" s="19">
        <v>17.290953415655309</v>
      </c>
      <c r="AZ91" s="19">
        <v>27.891674174572046</v>
      </c>
      <c r="BA91" s="19">
        <v>9.5170915257830302</v>
      </c>
      <c r="BB91" s="19">
        <v>24.923472362075362</v>
      </c>
      <c r="BC91" s="19">
        <v>66.949440881869734</v>
      </c>
      <c r="BD91" s="19">
        <v>19.646669139859029</v>
      </c>
      <c r="BE91" s="19">
        <v>8.9988340664582118</v>
      </c>
      <c r="BF91" s="19">
        <v>53.898775769781118</v>
      </c>
      <c r="BG91" s="19">
        <v>10.883406645821188</v>
      </c>
      <c r="BH91" s="19">
        <v>8.6690338650696912</v>
      </c>
      <c r="BI91" s="19">
        <v>53.003603794583704</v>
      </c>
      <c r="BJ91" s="19">
        <v>52.06131750490222</v>
      </c>
      <c r="BK91" s="19">
        <v>14.181408659706397</v>
      </c>
      <c r="BL91" s="19">
        <v>60.447665483067468</v>
      </c>
      <c r="BM91" s="19">
        <v>8.9988340664582118</v>
      </c>
      <c r="BN91" s="19">
        <v>0</v>
      </c>
      <c r="BO91" s="19">
        <v>57.385235041602627</v>
      </c>
      <c r="BP91" s="19">
        <v>36.183793523769147</v>
      </c>
      <c r="BQ91" s="19">
        <v>35.194392919603587</v>
      </c>
      <c r="BR91" s="19">
        <v>33.451163283692829</v>
      </c>
      <c r="BS91" s="19">
        <v>0</v>
      </c>
      <c r="BT91" s="19">
        <v>3815.3171869203452</v>
      </c>
      <c r="BU91" s="19">
        <v>0</v>
      </c>
      <c r="BV91" s="19">
        <v>0</v>
      </c>
      <c r="BW91" s="19">
        <v>0</v>
      </c>
      <c r="BX91" s="19">
        <v>26.384016111081667</v>
      </c>
      <c r="BY91" s="19">
        <v>603.29879696857267</v>
      </c>
      <c r="BZ91" s="19">
        <v>0</v>
      </c>
      <c r="CA91" s="19">
        <v>629.68281307965447</v>
      </c>
      <c r="CB91" s="19">
        <v>4445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229.37488067250837</v>
      </c>
      <c r="E92" s="19">
        <v>145.62598845907246</v>
      </c>
      <c r="F92" s="19">
        <v>12.777146113841988</v>
      </c>
      <c r="G92" s="19">
        <v>22.569238441262378</v>
      </c>
      <c r="H92" s="19">
        <v>13.056123103227185</v>
      </c>
      <c r="I92" s="19">
        <v>38.30354064258745</v>
      </c>
      <c r="J92" s="19">
        <v>15.901688394956189</v>
      </c>
      <c r="K92" s="19">
        <v>52.977730284248771</v>
      </c>
      <c r="L92" s="19">
        <v>3.794087055638669</v>
      </c>
      <c r="M92" s="19">
        <v>103.19358837358409</v>
      </c>
      <c r="N92" s="19">
        <v>21.090660397520836</v>
      </c>
      <c r="O92" s="19">
        <v>1.8691458288808149</v>
      </c>
      <c r="P92" s="19">
        <v>46.896031915651498</v>
      </c>
      <c r="Q92" s="19">
        <v>7.1418109282610249</v>
      </c>
      <c r="R92" s="19">
        <v>9.6247061337892728</v>
      </c>
      <c r="S92" s="19">
        <v>28.623039110921138</v>
      </c>
      <c r="T92" s="19">
        <v>64.917945429935173</v>
      </c>
      <c r="U92" s="19">
        <v>4.5194272280401799</v>
      </c>
      <c r="V92" s="19">
        <v>1.3111918501104223</v>
      </c>
      <c r="W92" s="19">
        <v>4.1846548407779443</v>
      </c>
      <c r="X92" s="19">
        <v>144.14741041533091</v>
      </c>
      <c r="Y92" s="19">
        <v>20.449013321934888</v>
      </c>
      <c r="Z92" s="19">
        <v>7.0302201325069467</v>
      </c>
      <c r="AA92" s="19">
        <v>8.7319797677566431</v>
      </c>
      <c r="AB92" s="19">
        <v>74.737935456294082</v>
      </c>
      <c r="AC92" s="19">
        <v>112.1487497328489</v>
      </c>
      <c r="AD92" s="19">
        <v>130.95179881741112</v>
      </c>
      <c r="AE92" s="19">
        <v>88.491501032984246</v>
      </c>
      <c r="AF92" s="19">
        <v>42.655581676996512</v>
      </c>
      <c r="AG92" s="19">
        <v>5.384255895134288</v>
      </c>
      <c r="AH92" s="19">
        <v>20.449013321934888</v>
      </c>
      <c r="AI92" s="19">
        <v>20.811683408135643</v>
      </c>
      <c r="AJ92" s="19">
        <v>17.994015815345161</v>
      </c>
      <c r="AK92" s="19">
        <v>43.994671226045455</v>
      </c>
      <c r="AL92" s="19">
        <v>8.6482866709410846</v>
      </c>
      <c r="AM92" s="19">
        <v>12.972430006411628</v>
      </c>
      <c r="AN92" s="19">
        <v>9.5131153380351936</v>
      </c>
      <c r="AO92" s="19">
        <v>3095.9192420032773</v>
      </c>
      <c r="AP92" s="19">
        <v>133.07202393673862</v>
      </c>
      <c r="AQ92" s="19">
        <v>19.361003063332625</v>
      </c>
      <c r="AR92" s="19">
        <v>49.685801809503459</v>
      </c>
      <c r="AS92" s="19">
        <v>662.17978200470191</v>
      </c>
      <c r="AT92" s="19">
        <v>49.072052432856026</v>
      </c>
      <c r="AU92" s="19">
        <v>2.2039182161430504</v>
      </c>
      <c r="AV92" s="19">
        <v>1.3948849469259812</v>
      </c>
      <c r="AW92" s="19">
        <v>40.842231245992735</v>
      </c>
      <c r="AX92" s="19">
        <v>46.784441119897416</v>
      </c>
      <c r="AY92" s="19">
        <v>60.705392890218704</v>
      </c>
      <c r="AZ92" s="19">
        <v>4.2962456365320225</v>
      </c>
      <c r="BA92" s="19">
        <v>13.167713898981264</v>
      </c>
      <c r="BB92" s="19">
        <v>63.829935171332906</v>
      </c>
      <c r="BC92" s="19">
        <v>21.648614376291228</v>
      </c>
      <c r="BD92" s="19">
        <v>77.220830661822333</v>
      </c>
      <c r="BE92" s="19">
        <v>22.876113129586095</v>
      </c>
      <c r="BF92" s="19">
        <v>38.666210728788201</v>
      </c>
      <c r="BG92" s="19">
        <v>9.9036831231744671</v>
      </c>
      <c r="BH92" s="19">
        <v>6.7791408420602695</v>
      </c>
      <c r="BI92" s="19">
        <v>5.2447674004416891</v>
      </c>
      <c r="BJ92" s="19">
        <v>244.69071738975563</v>
      </c>
      <c r="BK92" s="19">
        <v>3.5988031630690323</v>
      </c>
      <c r="BL92" s="19">
        <v>177.59675144261595</v>
      </c>
      <c r="BM92" s="19">
        <v>58.334088480444535</v>
      </c>
      <c r="BN92" s="19">
        <v>76.4675927904823</v>
      </c>
      <c r="BO92" s="19">
        <v>38.136154448956326</v>
      </c>
      <c r="BP92" s="19">
        <v>59.366303341169761</v>
      </c>
      <c r="BQ92" s="19">
        <v>33.30985253259243</v>
      </c>
      <c r="BR92" s="19">
        <v>90.332749162926547</v>
      </c>
      <c r="BS92" s="19">
        <v>0</v>
      </c>
      <c r="BT92" s="19">
        <v>6803.5513286314745</v>
      </c>
      <c r="BU92" s="19">
        <v>0</v>
      </c>
      <c r="BV92" s="19">
        <v>0</v>
      </c>
      <c r="BW92" s="19">
        <v>0</v>
      </c>
      <c r="BX92" s="19">
        <v>2986.448671368526</v>
      </c>
      <c r="BY92" s="19">
        <v>0</v>
      </c>
      <c r="BZ92" s="19">
        <v>0</v>
      </c>
      <c r="CA92" s="19">
        <v>2986.448671368526</v>
      </c>
      <c r="CB92" s="19">
        <v>9790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0.20447391955771843</v>
      </c>
      <c r="E93" s="19">
        <v>4.0894783911543692E-2</v>
      </c>
      <c r="F93" s="19">
        <v>4.0894783911543692E-2</v>
      </c>
      <c r="G93" s="19">
        <v>1.2268435173463106</v>
      </c>
      <c r="H93" s="19">
        <v>3.1080035772773202</v>
      </c>
      <c r="I93" s="19">
        <v>10.346380329620553</v>
      </c>
      <c r="J93" s="19">
        <v>2.985319225542689</v>
      </c>
      <c r="K93" s="19">
        <v>7.5246402397240395</v>
      </c>
      <c r="L93" s="19">
        <v>3.1080035772773202</v>
      </c>
      <c r="M93" s="19">
        <v>14.354069152951835</v>
      </c>
      <c r="N93" s="19">
        <v>24.046132939987686</v>
      </c>
      <c r="O93" s="19">
        <v>4.0894783911543692E-2</v>
      </c>
      <c r="P93" s="19">
        <v>2.9035296577196021</v>
      </c>
      <c r="Q93" s="19">
        <v>1.2677383012578545</v>
      </c>
      <c r="R93" s="19">
        <v>1.1041591656116796</v>
      </c>
      <c r="S93" s="19">
        <v>10.591749033089814</v>
      </c>
      <c r="T93" s="19">
        <v>14.476753504686464</v>
      </c>
      <c r="U93" s="19">
        <v>0.28626348738080581</v>
      </c>
      <c r="V93" s="19">
        <v>17.175809242848349</v>
      </c>
      <c r="W93" s="19">
        <v>1.3086330851693981</v>
      </c>
      <c r="X93" s="19">
        <v>31.81614188318099</v>
      </c>
      <c r="Y93" s="19">
        <v>18.361757976283116</v>
      </c>
      <c r="Z93" s="19">
        <v>6.0933228028200093</v>
      </c>
      <c r="AA93" s="19">
        <v>3.3533722807465822</v>
      </c>
      <c r="AB93" s="19">
        <v>22.08318331223359</v>
      </c>
      <c r="AC93" s="19">
        <v>30.630193149746223</v>
      </c>
      <c r="AD93" s="19">
        <v>201.81575860346811</v>
      </c>
      <c r="AE93" s="19">
        <v>96.225426543862298</v>
      </c>
      <c r="AF93" s="19">
        <v>7.8109037271048445</v>
      </c>
      <c r="AG93" s="19">
        <v>0.81789567823087372</v>
      </c>
      <c r="AH93" s="19">
        <v>2.6172661703387963</v>
      </c>
      <c r="AI93" s="19">
        <v>3.925899255508194</v>
      </c>
      <c r="AJ93" s="19">
        <v>4.7846897176506111</v>
      </c>
      <c r="AK93" s="19">
        <v>13.617963042544048</v>
      </c>
      <c r="AL93" s="19">
        <v>4.4166366624467184</v>
      </c>
      <c r="AM93" s="19">
        <v>3.5578462003043008</v>
      </c>
      <c r="AN93" s="19">
        <v>1.3086330851693981</v>
      </c>
      <c r="AO93" s="19">
        <v>3.3533722807465822</v>
      </c>
      <c r="AP93" s="19">
        <v>49.073740693852429</v>
      </c>
      <c r="AQ93" s="19">
        <v>11.777697766524582</v>
      </c>
      <c r="AR93" s="19">
        <v>16.194334428971299</v>
      </c>
      <c r="AS93" s="19">
        <v>176.25651865875329</v>
      </c>
      <c r="AT93" s="19">
        <v>12.963646499959349</v>
      </c>
      <c r="AU93" s="19">
        <v>0.44984262302698053</v>
      </c>
      <c r="AV93" s="19">
        <v>0.28626348738080581</v>
      </c>
      <c r="AW93" s="19">
        <v>35.373988083485294</v>
      </c>
      <c r="AX93" s="19">
        <v>17.666546649786874</v>
      </c>
      <c r="AY93" s="19">
        <v>54.185588682795391</v>
      </c>
      <c r="AZ93" s="19">
        <v>1.1859487334347669</v>
      </c>
      <c r="BA93" s="19">
        <v>2.4536870346926212</v>
      </c>
      <c r="BB93" s="19">
        <v>1.9220548438425533</v>
      </c>
      <c r="BC93" s="19">
        <v>4.8255845015621555</v>
      </c>
      <c r="BD93" s="19">
        <v>19.793075413187147</v>
      </c>
      <c r="BE93" s="19">
        <v>19.99754933274486</v>
      </c>
      <c r="BF93" s="19">
        <v>23.882553804341512</v>
      </c>
      <c r="BG93" s="19">
        <v>2.9444244416311456</v>
      </c>
      <c r="BH93" s="19">
        <v>1.4722122208155728</v>
      </c>
      <c r="BI93" s="19">
        <v>1.9220548438425533</v>
      </c>
      <c r="BJ93" s="19">
        <v>243.77380689671193</v>
      </c>
      <c r="BK93" s="19">
        <v>1.3904226529924855</v>
      </c>
      <c r="BL93" s="19">
        <v>444.48540633456838</v>
      </c>
      <c r="BM93" s="19">
        <v>59.338331455649886</v>
      </c>
      <c r="BN93" s="19">
        <v>10.918907304382165</v>
      </c>
      <c r="BO93" s="19">
        <v>63.754968118096606</v>
      </c>
      <c r="BP93" s="19">
        <v>98.229270955527937</v>
      </c>
      <c r="BQ93" s="19">
        <v>5.1118479889429613</v>
      </c>
      <c r="BR93" s="19">
        <v>81.748673039175841</v>
      </c>
      <c r="BS93" s="19">
        <v>0</v>
      </c>
      <c r="BT93" s="19">
        <v>2036.1103961718486</v>
      </c>
      <c r="BU93" s="19">
        <v>0</v>
      </c>
      <c r="BV93" s="19">
        <v>0</v>
      </c>
      <c r="BW93" s="19">
        <v>0</v>
      </c>
      <c r="BX93" s="19">
        <v>1484.8896038281514</v>
      </c>
      <c r="BY93" s="19">
        <v>0</v>
      </c>
      <c r="BZ93" s="19">
        <v>0</v>
      </c>
      <c r="CA93" s="19">
        <v>1484.8896038281514</v>
      </c>
      <c r="CB93" s="19">
        <v>3521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1.1676125535343955</v>
      </c>
      <c r="E94" s="19">
        <v>2.081396291083053</v>
      </c>
      <c r="F94" s="19">
        <v>0.1522972895914429</v>
      </c>
      <c r="G94" s="19">
        <v>5.0765763197147637E-2</v>
      </c>
      <c r="H94" s="19">
        <v>30.256394865499988</v>
      </c>
      <c r="I94" s="19">
        <v>14.772837090369961</v>
      </c>
      <c r="J94" s="19">
        <v>1.9798647646887577</v>
      </c>
      <c r="K94" s="19">
        <v>0</v>
      </c>
      <c r="L94" s="19">
        <v>0</v>
      </c>
      <c r="M94" s="19">
        <v>0.25382881598573814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0.55842339516862394</v>
      </c>
      <c r="U94" s="19">
        <v>0</v>
      </c>
      <c r="V94" s="19">
        <v>0</v>
      </c>
      <c r="W94" s="19">
        <v>1.3706756063229861</v>
      </c>
      <c r="X94" s="19">
        <v>3.8074322397860723</v>
      </c>
      <c r="Y94" s="19">
        <v>0</v>
      </c>
      <c r="Z94" s="19">
        <v>0</v>
      </c>
      <c r="AA94" s="19">
        <v>0</v>
      </c>
      <c r="AB94" s="19">
        <v>0</v>
      </c>
      <c r="AC94" s="19">
        <v>0.1522972895914429</v>
      </c>
      <c r="AD94" s="19">
        <v>0.96454950074580503</v>
      </c>
      <c r="AE94" s="19">
        <v>0.60918915836577159</v>
      </c>
      <c r="AF94" s="19">
        <v>1.827567475097315</v>
      </c>
      <c r="AG94" s="19">
        <v>3.705900713391777</v>
      </c>
      <c r="AH94" s="19">
        <v>0.1522972895914429</v>
      </c>
      <c r="AI94" s="19">
        <v>2.1829278174773479</v>
      </c>
      <c r="AJ94" s="19">
        <v>13.09756690486409</v>
      </c>
      <c r="AK94" s="19">
        <v>0.91378373754865749</v>
      </c>
      <c r="AL94" s="19">
        <v>10.457747218612411</v>
      </c>
      <c r="AM94" s="19">
        <v>0.71072068476006689</v>
      </c>
      <c r="AN94" s="19">
        <v>0</v>
      </c>
      <c r="AO94" s="19">
        <v>0</v>
      </c>
      <c r="AP94" s="19">
        <v>0</v>
      </c>
      <c r="AQ94" s="19">
        <v>1560.082668811544</v>
      </c>
      <c r="AR94" s="19">
        <v>24.570629387419455</v>
      </c>
      <c r="AS94" s="19">
        <v>32.490088446174482</v>
      </c>
      <c r="AT94" s="19">
        <v>1.0153152639429526</v>
      </c>
      <c r="AU94" s="19">
        <v>0.30459457918288579</v>
      </c>
      <c r="AV94" s="19">
        <v>0.10153152639429527</v>
      </c>
      <c r="AW94" s="19">
        <v>15.128197432749994</v>
      </c>
      <c r="AX94" s="19">
        <v>12.64067503608976</v>
      </c>
      <c r="AY94" s="19">
        <v>0</v>
      </c>
      <c r="AZ94" s="19">
        <v>0.4061261055771811</v>
      </c>
      <c r="BA94" s="19">
        <v>10.914639087386741</v>
      </c>
      <c r="BB94" s="19">
        <v>0.10153152639429527</v>
      </c>
      <c r="BC94" s="19">
        <v>42.034051927238245</v>
      </c>
      <c r="BD94" s="19">
        <v>15.229728959144289</v>
      </c>
      <c r="BE94" s="19">
        <v>28.682656206388412</v>
      </c>
      <c r="BF94" s="19">
        <v>2.9444142654345624</v>
      </c>
      <c r="BG94" s="19">
        <v>6.8533780316149304</v>
      </c>
      <c r="BH94" s="19">
        <v>0</v>
      </c>
      <c r="BI94" s="19">
        <v>8.4271166907265087</v>
      </c>
      <c r="BJ94" s="19">
        <v>103.46062539578688</v>
      </c>
      <c r="BK94" s="19">
        <v>0</v>
      </c>
      <c r="BL94" s="19">
        <v>191.38692725324657</v>
      </c>
      <c r="BM94" s="19">
        <v>52.542564909047798</v>
      </c>
      <c r="BN94" s="19">
        <v>20.915494437224822</v>
      </c>
      <c r="BO94" s="19">
        <v>77.163960059664404</v>
      </c>
      <c r="BP94" s="19">
        <v>0</v>
      </c>
      <c r="BQ94" s="19">
        <v>0.50765763197147629</v>
      </c>
      <c r="BR94" s="19">
        <v>10.660810271401003</v>
      </c>
      <c r="BS94" s="19">
        <v>0</v>
      </c>
      <c r="BT94" s="19">
        <v>2309.7914597070203</v>
      </c>
      <c r="BU94" s="19">
        <v>0</v>
      </c>
      <c r="BV94" s="19">
        <v>0</v>
      </c>
      <c r="BW94" s="19">
        <v>0</v>
      </c>
      <c r="BX94" s="19">
        <v>0</v>
      </c>
      <c r="BY94" s="19">
        <v>14605.208540292981</v>
      </c>
      <c r="BZ94" s="19">
        <v>0</v>
      </c>
      <c r="CA94" s="19">
        <v>14605.208540292981</v>
      </c>
      <c r="CB94" s="19">
        <v>16915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48.371993450521323</v>
      </c>
      <c r="I95" s="19">
        <v>68.753152407121618</v>
      </c>
      <c r="J95" s="19">
        <v>8.3546787367787108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4.2571611397598526</v>
      </c>
      <c r="AE95" s="19">
        <v>2.0221515413859299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266.81757443444877</v>
      </c>
      <c r="AQ95" s="19">
        <v>328.70605450370761</v>
      </c>
      <c r="AR95" s="19">
        <v>0</v>
      </c>
      <c r="AS95" s="19">
        <v>0</v>
      </c>
      <c r="AT95" s="19">
        <v>13.676130161478527</v>
      </c>
      <c r="AU95" s="19">
        <v>0</v>
      </c>
      <c r="AV95" s="19">
        <v>0</v>
      </c>
      <c r="AW95" s="19">
        <v>19.529726728648324</v>
      </c>
      <c r="AX95" s="19">
        <v>0</v>
      </c>
      <c r="AY95" s="19">
        <v>0</v>
      </c>
      <c r="AZ95" s="19">
        <v>0</v>
      </c>
      <c r="BA95" s="19">
        <v>0</v>
      </c>
      <c r="BB95" s="19">
        <v>44.593762938984455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459.98626115105208</v>
      </c>
      <c r="BM95" s="19">
        <v>3.6718014830428727</v>
      </c>
      <c r="BN95" s="19">
        <v>0</v>
      </c>
      <c r="BO95" s="19">
        <v>0</v>
      </c>
      <c r="BP95" s="19">
        <v>0</v>
      </c>
      <c r="BQ95" s="19">
        <v>0</v>
      </c>
      <c r="BR95" s="19">
        <v>3.8846595400308654</v>
      </c>
      <c r="BS95" s="19">
        <v>0</v>
      </c>
      <c r="BT95" s="19">
        <v>1272.6251082169608</v>
      </c>
      <c r="BU95" s="19">
        <v>0</v>
      </c>
      <c r="BV95" s="19">
        <v>0</v>
      </c>
      <c r="BW95" s="19">
        <v>0</v>
      </c>
      <c r="BX95" s="19">
        <v>0</v>
      </c>
      <c r="BY95" s="19">
        <v>4382.3748917830389</v>
      </c>
      <c r="BZ95" s="19">
        <v>0</v>
      </c>
      <c r="CA95" s="19">
        <v>4382.3748917830389</v>
      </c>
      <c r="CB95" s="19">
        <v>5655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2.8328115739933764</v>
      </c>
      <c r="E96" s="19">
        <v>5.4557852536168729</v>
      </c>
      <c r="F96" s="19">
        <v>0.31475684155481959</v>
      </c>
      <c r="G96" s="19">
        <v>0.10491894718493985</v>
      </c>
      <c r="H96" s="19">
        <v>14.40886874673174</v>
      </c>
      <c r="I96" s="19">
        <v>0.5245947359246993</v>
      </c>
      <c r="J96" s="19">
        <v>5.4208122712218927</v>
      </c>
      <c r="K96" s="19">
        <v>0</v>
      </c>
      <c r="L96" s="19">
        <v>0.17486491197489978</v>
      </c>
      <c r="M96" s="19">
        <v>3.4972982394979951E-2</v>
      </c>
      <c r="N96" s="19">
        <v>0</v>
      </c>
      <c r="O96" s="19">
        <v>0</v>
      </c>
      <c r="P96" s="19">
        <v>0.80437859508453891</v>
      </c>
      <c r="Q96" s="19">
        <v>0</v>
      </c>
      <c r="R96" s="19">
        <v>0</v>
      </c>
      <c r="S96" s="19">
        <v>0</v>
      </c>
      <c r="T96" s="19">
        <v>0.45464877113473939</v>
      </c>
      <c r="U96" s="19">
        <v>0.66448666550461921</v>
      </c>
      <c r="V96" s="19">
        <v>0.76940561268955898</v>
      </c>
      <c r="W96" s="19">
        <v>0</v>
      </c>
      <c r="X96" s="19">
        <v>0</v>
      </c>
      <c r="Y96" s="19">
        <v>6.9945964789959902E-2</v>
      </c>
      <c r="Z96" s="19">
        <v>0</v>
      </c>
      <c r="AA96" s="19">
        <v>0</v>
      </c>
      <c r="AB96" s="19">
        <v>0</v>
      </c>
      <c r="AC96" s="19">
        <v>0.76940561268955898</v>
      </c>
      <c r="AD96" s="19">
        <v>0.69945964789959914</v>
      </c>
      <c r="AE96" s="19">
        <v>62.426773575039221</v>
      </c>
      <c r="AF96" s="19">
        <v>0.76940561268955898</v>
      </c>
      <c r="AG96" s="19">
        <v>0</v>
      </c>
      <c r="AH96" s="19">
        <v>0.31475684155481959</v>
      </c>
      <c r="AI96" s="19">
        <v>0.73443263029457906</v>
      </c>
      <c r="AJ96" s="19">
        <v>0</v>
      </c>
      <c r="AK96" s="19">
        <v>0.38470280634477949</v>
      </c>
      <c r="AL96" s="19">
        <v>0</v>
      </c>
      <c r="AM96" s="19">
        <v>0.10491894718493985</v>
      </c>
      <c r="AN96" s="19">
        <v>0</v>
      </c>
      <c r="AO96" s="19">
        <v>0</v>
      </c>
      <c r="AP96" s="19">
        <v>0</v>
      </c>
      <c r="AQ96" s="19">
        <v>880.8295345999652</v>
      </c>
      <c r="AR96" s="19">
        <v>0.5245947359246993</v>
      </c>
      <c r="AS96" s="19">
        <v>1.5038382429841379</v>
      </c>
      <c r="AT96" s="19">
        <v>0.34972982394979957</v>
      </c>
      <c r="AU96" s="19">
        <v>0</v>
      </c>
      <c r="AV96" s="19">
        <v>0</v>
      </c>
      <c r="AW96" s="19">
        <v>29.76200801812794</v>
      </c>
      <c r="AX96" s="19">
        <v>1.5038382429841379</v>
      </c>
      <c r="AY96" s="19">
        <v>16.437301725640577</v>
      </c>
      <c r="AZ96" s="19">
        <v>0</v>
      </c>
      <c r="BA96" s="19">
        <v>0</v>
      </c>
      <c r="BB96" s="19">
        <v>129.12025100226597</v>
      </c>
      <c r="BC96" s="19">
        <v>0</v>
      </c>
      <c r="BD96" s="19">
        <v>34.273522747080357</v>
      </c>
      <c r="BE96" s="19">
        <v>49.346878159316709</v>
      </c>
      <c r="BF96" s="19">
        <v>7.4142722677357513</v>
      </c>
      <c r="BG96" s="19">
        <v>20.179410841903437</v>
      </c>
      <c r="BH96" s="19">
        <v>0.1398919295799198</v>
      </c>
      <c r="BI96" s="19">
        <v>6.9945964789959902E-2</v>
      </c>
      <c r="BJ96" s="19">
        <v>35.147847306954851</v>
      </c>
      <c r="BK96" s="19">
        <v>0.27978385915983961</v>
      </c>
      <c r="BL96" s="19">
        <v>70.085856719539834</v>
      </c>
      <c r="BM96" s="19">
        <v>9.3377862994596477</v>
      </c>
      <c r="BN96" s="19">
        <v>0</v>
      </c>
      <c r="BO96" s="19">
        <v>60.922935332055083</v>
      </c>
      <c r="BP96" s="19">
        <v>0</v>
      </c>
      <c r="BQ96" s="19">
        <v>4.0568659578176751</v>
      </c>
      <c r="BR96" s="19">
        <v>0.41967578873975941</v>
      </c>
      <c r="BS96" s="19">
        <v>0</v>
      </c>
      <c r="BT96" s="19">
        <v>1449.9448771134737</v>
      </c>
      <c r="BU96" s="19">
        <v>0</v>
      </c>
      <c r="BV96" s="19">
        <v>0</v>
      </c>
      <c r="BW96" s="19">
        <v>0</v>
      </c>
      <c r="BX96" s="19">
        <v>0</v>
      </c>
      <c r="BY96" s="19">
        <v>3566.0551228865261</v>
      </c>
      <c r="BZ96" s="19">
        <v>0</v>
      </c>
      <c r="CA96" s="19">
        <v>3566.0551228865261</v>
      </c>
      <c r="CB96" s="19">
        <v>5016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4.4027898866608544</v>
      </c>
      <c r="E97" s="19">
        <v>0.82824760244115092</v>
      </c>
      <c r="F97" s="19">
        <v>0.39232781168265041</v>
      </c>
      <c r="G97" s="19">
        <v>1.1551874455100262</v>
      </c>
      <c r="H97" s="19">
        <v>2.114210985178727</v>
      </c>
      <c r="I97" s="19">
        <v>19.725370531822147</v>
      </c>
      <c r="J97" s="19">
        <v>2.092414995640802</v>
      </c>
      <c r="K97" s="19">
        <v>0.17436791630340018</v>
      </c>
      <c r="L97" s="19">
        <v>6.5387968613775063E-2</v>
      </c>
      <c r="M97" s="19">
        <v>0.39232781168265041</v>
      </c>
      <c r="N97" s="19">
        <v>0.67567567567567577</v>
      </c>
      <c r="O97" s="19">
        <v>0</v>
      </c>
      <c r="P97" s="19">
        <v>8.7183958151700089E-2</v>
      </c>
      <c r="Q97" s="19">
        <v>0</v>
      </c>
      <c r="R97" s="19">
        <v>8.7183958151700089E-2</v>
      </c>
      <c r="S97" s="19">
        <v>0</v>
      </c>
      <c r="T97" s="19">
        <v>0</v>
      </c>
      <c r="U97" s="19">
        <v>0</v>
      </c>
      <c r="V97" s="19">
        <v>0</v>
      </c>
      <c r="W97" s="19">
        <v>0.10897994768962511</v>
      </c>
      <c r="X97" s="19">
        <v>0</v>
      </c>
      <c r="Y97" s="19">
        <v>0.1961639058413252</v>
      </c>
      <c r="Z97" s="19">
        <v>0</v>
      </c>
      <c r="AA97" s="19">
        <v>0.95902353966870102</v>
      </c>
      <c r="AB97" s="19">
        <v>4.7515257192676543</v>
      </c>
      <c r="AC97" s="19">
        <v>6.7785527462946815</v>
      </c>
      <c r="AD97" s="19">
        <v>8.7183958151700089E-2</v>
      </c>
      <c r="AE97" s="19">
        <v>1.1115954664341763</v>
      </c>
      <c r="AF97" s="19">
        <v>2.1795989537925022E-2</v>
      </c>
      <c r="AG97" s="19">
        <v>11.769834350479512</v>
      </c>
      <c r="AH97" s="19">
        <v>0.71926765475152576</v>
      </c>
      <c r="AI97" s="19">
        <v>53.138622493461199</v>
      </c>
      <c r="AJ97" s="19">
        <v>7.0619006102877071</v>
      </c>
      <c r="AK97" s="19">
        <v>6.5387968613775063E-2</v>
      </c>
      <c r="AL97" s="19">
        <v>0</v>
      </c>
      <c r="AM97" s="19">
        <v>0.95902353966870102</v>
      </c>
      <c r="AN97" s="19">
        <v>1.5257192676547515</v>
      </c>
      <c r="AO97" s="19">
        <v>8.3696599825632081</v>
      </c>
      <c r="AP97" s="19">
        <v>15.954664341761116</v>
      </c>
      <c r="AQ97" s="19">
        <v>11.050566695727985</v>
      </c>
      <c r="AR97" s="19">
        <v>29.337401918047082</v>
      </c>
      <c r="AS97" s="19">
        <v>81.211857018308635</v>
      </c>
      <c r="AT97" s="19">
        <v>159.08892763731473</v>
      </c>
      <c r="AU97" s="19">
        <v>0</v>
      </c>
      <c r="AV97" s="19">
        <v>0</v>
      </c>
      <c r="AW97" s="19">
        <v>9.1107236268526588</v>
      </c>
      <c r="AX97" s="19">
        <v>0</v>
      </c>
      <c r="AY97" s="19">
        <v>2.4847428073234528</v>
      </c>
      <c r="AZ97" s="19">
        <v>0.10897994768962511</v>
      </c>
      <c r="BA97" s="19">
        <v>1.2423714036617264</v>
      </c>
      <c r="BB97" s="19">
        <v>0.50130775937227556</v>
      </c>
      <c r="BC97" s="19">
        <v>6.5387968613775063E-2</v>
      </c>
      <c r="BD97" s="19">
        <v>2.114210985178727</v>
      </c>
      <c r="BE97" s="19">
        <v>0.5666957279860505</v>
      </c>
      <c r="BF97" s="19">
        <v>0</v>
      </c>
      <c r="BG97" s="19">
        <v>2.0488230165649517</v>
      </c>
      <c r="BH97" s="19">
        <v>0.43591979075850046</v>
      </c>
      <c r="BI97" s="19">
        <v>18.221447253705318</v>
      </c>
      <c r="BJ97" s="19">
        <v>1.3295553618134264</v>
      </c>
      <c r="BK97" s="19">
        <v>3.5309503051438536</v>
      </c>
      <c r="BL97" s="19">
        <v>35.331299040976461</v>
      </c>
      <c r="BM97" s="19">
        <v>6.5170008718395813</v>
      </c>
      <c r="BN97" s="19">
        <v>0</v>
      </c>
      <c r="BO97" s="19">
        <v>21.578029642545772</v>
      </c>
      <c r="BP97" s="19">
        <v>16.129032258064516</v>
      </c>
      <c r="BQ97" s="19">
        <v>1.1551874455100262</v>
      </c>
      <c r="BR97" s="19">
        <v>0.85004359197907586</v>
      </c>
      <c r="BS97" s="19">
        <v>0</v>
      </c>
      <c r="BT97" s="19">
        <v>549.78204010462071</v>
      </c>
      <c r="BU97" s="19">
        <v>0</v>
      </c>
      <c r="BV97" s="19">
        <v>0</v>
      </c>
      <c r="BW97" s="19">
        <v>0</v>
      </c>
      <c r="BX97" s="19">
        <v>1100.2179598953792</v>
      </c>
      <c r="BY97" s="19">
        <v>0</v>
      </c>
      <c r="BZ97" s="19">
        <v>0</v>
      </c>
      <c r="CA97" s="19">
        <v>1100.2179598953792</v>
      </c>
      <c r="CB97" s="19">
        <v>1650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4.7947544566627961E-2</v>
      </c>
      <c r="E98" s="19">
        <v>3.1965029711085308E-2</v>
      </c>
      <c r="F98" s="19">
        <v>0</v>
      </c>
      <c r="G98" s="19">
        <v>0.5593880199439929</v>
      </c>
      <c r="H98" s="19">
        <v>1.3265487330100403</v>
      </c>
      <c r="I98" s="19">
        <v>1.2626186735878697</v>
      </c>
      <c r="J98" s="19">
        <v>0.79912574277713266</v>
      </c>
      <c r="K98" s="19">
        <v>108.53725838399018</v>
      </c>
      <c r="L98" s="19">
        <v>5.8815654668396959</v>
      </c>
      <c r="M98" s="19">
        <v>71.601666552831091</v>
      </c>
      <c r="N98" s="19">
        <v>3.0686428522641895</v>
      </c>
      <c r="O98" s="19">
        <v>2.7010450105867085</v>
      </c>
      <c r="P98" s="19">
        <v>9.2219110716481119</v>
      </c>
      <c r="Q98" s="19">
        <v>11.651253329690594</v>
      </c>
      <c r="R98" s="19">
        <v>16.669762994330988</v>
      </c>
      <c r="S98" s="19">
        <v>4.7308243972406254</v>
      </c>
      <c r="T98" s="19">
        <v>29.775425175875966</v>
      </c>
      <c r="U98" s="19">
        <v>1.0228809507547298</v>
      </c>
      <c r="V98" s="19">
        <v>7.5597295266716751</v>
      </c>
      <c r="W98" s="19">
        <v>7.8474147940714429</v>
      </c>
      <c r="X98" s="19">
        <v>14.81579127108804</v>
      </c>
      <c r="Y98" s="19">
        <v>17.884434123352232</v>
      </c>
      <c r="Z98" s="19">
        <v>1.4064613072877534</v>
      </c>
      <c r="AA98" s="19">
        <v>21.048972064749677</v>
      </c>
      <c r="AB98" s="19">
        <v>25.955604125401269</v>
      </c>
      <c r="AC98" s="19">
        <v>18.044259271907656</v>
      </c>
      <c r="AD98" s="19">
        <v>24.197527491291581</v>
      </c>
      <c r="AE98" s="19">
        <v>6.9364114473055114</v>
      </c>
      <c r="AF98" s="19">
        <v>23.030803906836969</v>
      </c>
      <c r="AG98" s="19">
        <v>13.041732122122806</v>
      </c>
      <c r="AH98" s="19">
        <v>17.149238439997266</v>
      </c>
      <c r="AI98" s="19">
        <v>40.515675158800626</v>
      </c>
      <c r="AJ98" s="19">
        <v>1.3744962775766683</v>
      </c>
      <c r="AK98" s="19">
        <v>0.5593880199439929</v>
      </c>
      <c r="AL98" s="19">
        <v>3.0047127928420192</v>
      </c>
      <c r="AM98" s="19">
        <v>11.059900280035517</v>
      </c>
      <c r="AN98" s="19">
        <v>0.23973772283313982</v>
      </c>
      <c r="AO98" s="19">
        <v>0</v>
      </c>
      <c r="AP98" s="19">
        <v>0.17580766341096918</v>
      </c>
      <c r="AQ98" s="19">
        <v>1.5982514855542654E-2</v>
      </c>
      <c r="AR98" s="19">
        <v>0</v>
      </c>
      <c r="AS98" s="19">
        <v>88.591079844272926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5.993443070828496</v>
      </c>
      <c r="BA98" s="19">
        <v>8.694488081415205</v>
      </c>
      <c r="BB98" s="19">
        <v>50.185096646403935</v>
      </c>
      <c r="BC98" s="19">
        <v>5.8176354074175256</v>
      </c>
      <c r="BD98" s="19">
        <v>0.5593880199439929</v>
      </c>
      <c r="BE98" s="19">
        <v>0</v>
      </c>
      <c r="BF98" s="19">
        <v>6.6327436650502012</v>
      </c>
      <c r="BG98" s="19">
        <v>0.62331807936616357</v>
      </c>
      <c r="BH98" s="19">
        <v>2.7489925551533365</v>
      </c>
      <c r="BI98" s="19">
        <v>0</v>
      </c>
      <c r="BJ98" s="19">
        <v>5.8815654668396959</v>
      </c>
      <c r="BK98" s="19">
        <v>0.68724813878833413</v>
      </c>
      <c r="BL98" s="19">
        <v>0</v>
      </c>
      <c r="BM98" s="19">
        <v>0</v>
      </c>
      <c r="BN98" s="19">
        <v>0.22375520797759718</v>
      </c>
      <c r="BO98" s="19">
        <v>0</v>
      </c>
      <c r="BP98" s="19">
        <v>0</v>
      </c>
      <c r="BQ98" s="19">
        <v>0.38358035653302369</v>
      </c>
      <c r="BR98" s="19">
        <v>0.22375520797759718</v>
      </c>
      <c r="BS98" s="19">
        <v>0</v>
      </c>
      <c r="BT98" s="19">
        <v>702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702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184.56707191771312</v>
      </c>
      <c r="E99" s="19">
        <v>26.585838614185821</v>
      </c>
      <c r="F99" s="19">
        <v>18.473749396011176</v>
      </c>
      <c r="G99" s="19">
        <v>25.256546683476532</v>
      </c>
      <c r="H99" s="19">
        <v>177.37526172849107</v>
      </c>
      <c r="I99" s="19">
        <v>79.382587349280499</v>
      </c>
      <c r="J99" s="19">
        <v>22.052612286382342</v>
      </c>
      <c r="K99" s="19">
        <v>309.04333168567035</v>
      </c>
      <c r="L99" s="19">
        <v>68.509661044248077</v>
      </c>
      <c r="M99" s="19">
        <v>397.73096254991583</v>
      </c>
      <c r="N99" s="19">
        <v>87.017494848738977</v>
      </c>
      <c r="O99" s="19">
        <v>3.9878757921278734</v>
      </c>
      <c r="P99" s="19">
        <v>27.74470850249649</v>
      </c>
      <c r="Q99" s="19">
        <v>18.303327353612548</v>
      </c>
      <c r="R99" s="19">
        <v>30.505545589354245</v>
      </c>
      <c r="S99" s="19">
        <v>16.224178436349298</v>
      </c>
      <c r="T99" s="19">
        <v>91.584805585022195</v>
      </c>
      <c r="U99" s="19">
        <v>9.2027902895258613</v>
      </c>
      <c r="V99" s="19">
        <v>107.77489961289176</v>
      </c>
      <c r="W99" s="19">
        <v>33.402720310130903</v>
      </c>
      <c r="X99" s="19">
        <v>160.63981716494587</v>
      </c>
      <c r="Y99" s="19">
        <v>56.034767540668582</v>
      </c>
      <c r="Z99" s="19">
        <v>44.957334784757826</v>
      </c>
      <c r="AA99" s="19">
        <v>81.291314224145111</v>
      </c>
      <c r="AB99" s="19">
        <v>79.89385347647638</v>
      </c>
      <c r="AC99" s="19">
        <v>69.975290608876264</v>
      </c>
      <c r="AD99" s="19">
        <v>145.77901506778559</v>
      </c>
      <c r="AE99" s="19">
        <v>18.064736494254468</v>
      </c>
      <c r="AF99" s="19">
        <v>69.361771256241212</v>
      </c>
      <c r="AG99" s="19">
        <v>34.834265466279369</v>
      </c>
      <c r="AH99" s="19">
        <v>40.59453049935297</v>
      </c>
      <c r="AI99" s="19">
        <v>46.831977251142717</v>
      </c>
      <c r="AJ99" s="19">
        <v>128.29371351768646</v>
      </c>
      <c r="AK99" s="19">
        <v>47.922678322493937</v>
      </c>
      <c r="AL99" s="19">
        <v>17.621639184018036</v>
      </c>
      <c r="AM99" s="19">
        <v>44.241562206683589</v>
      </c>
      <c r="AN99" s="19">
        <v>1.8405580579051724</v>
      </c>
      <c r="AO99" s="19">
        <v>131.29314146390229</v>
      </c>
      <c r="AP99" s="19">
        <v>10.157153726958173</v>
      </c>
      <c r="AQ99" s="19">
        <v>54.398715933641761</v>
      </c>
      <c r="AR99" s="19">
        <v>36.504401481785919</v>
      </c>
      <c r="AS99" s="19">
        <v>1312.9314146390229</v>
      </c>
      <c r="AT99" s="19">
        <v>1341.6304865789518</v>
      </c>
      <c r="AU99" s="19">
        <v>4.6695639617223819</v>
      </c>
      <c r="AV99" s="19">
        <v>2.6585838614185824</v>
      </c>
      <c r="AW99" s="19">
        <v>170.8651397088635</v>
      </c>
      <c r="AX99" s="19">
        <v>0.78394139503368454</v>
      </c>
      <c r="AY99" s="19">
        <v>30.7100520402326</v>
      </c>
      <c r="AZ99" s="19">
        <v>10.872926305032408</v>
      </c>
      <c r="BA99" s="19">
        <v>4.1923822430062261</v>
      </c>
      <c r="BB99" s="19">
        <v>6.7146284705059056</v>
      </c>
      <c r="BC99" s="19">
        <v>6.1351935263505748</v>
      </c>
      <c r="BD99" s="19">
        <v>13.940523068207693</v>
      </c>
      <c r="BE99" s="19">
        <v>0.34084408479725414</v>
      </c>
      <c r="BF99" s="19">
        <v>18.985015523207057</v>
      </c>
      <c r="BG99" s="19">
        <v>9.7481408252014692</v>
      </c>
      <c r="BH99" s="19">
        <v>1.6019671985470942</v>
      </c>
      <c r="BI99" s="19">
        <v>11.452361249187739</v>
      </c>
      <c r="BJ99" s="19">
        <v>5.0104080465196361</v>
      </c>
      <c r="BK99" s="19">
        <v>2.2154865511821518</v>
      </c>
      <c r="BL99" s="19">
        <v>44.752828333879471</v>
      </c>
      <c r="BM99" s="19">
        <v>3.4084408479725412</v>
      </c>
      <c r="BN99" s="19">
        <v>6.8168816959450831E-2</v>
      </c>
      <c r="BO99" s="19">
        <v>9.679972008242018</v>
      </c>
      <c r="BP99" s="19">
        <v>0</v>
      </c>
      <c r="BQ99" s="19">
        <v>2.7267526783780331</v>
      </c>
      <c r="BR99" s="19">
        <v>3.9878757921278734</v>
      </c>
      <c r="BS99" s="19">
        <v>0</v>
      </c>
      <c r="BT99" s="19">
        <v>6075.3413050601766</v>
      </c>
      <c r="BU99" s="19">
        <v>0</v>
      </c>
      <c r="BV99" s="19">
        <v>0</v>
      </c>
      <c r="BW99" s="19">
        <v>0</v>
      </c>
      <c r="BX99" s="19">
        <v>61.65869493982327</v>
      </c>
      <c r="BY99" s="19">
        <v>0</v>
      </c>
      <c r="BZ99" s="19">
        <v>0</v>
      </c>
      <c r="CA99" s="19">
        <v>61.65869493982327</v>
      </c>
      <c r="CB99" s="19">
        <v>6137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1.1521466072671082E-2</v>
      </c>
      <c r="E100" s="19">
        <v>6.9128796436026497E-3</v>
      </c>
      <c r="F100" s="19">
        <v>5.5303037148821198E-2</v>
      </c>
      <c r="G100" s="19">
        <v>3.9172984647081681E-2</v>
      </c>
      <c r="H100" s="19">
        <v>0.97010744331890508</v>
      </c>
      <c r="I100" s="19">
        <v>0.97010744331890508</v>
      </c>
      <c r="J100" s="19">
        <v>0.31107958396211921</v>
      </c>
      <c r="K100" s="19">
        <v>0.19586492323540841</v>
      </c>
      <c r="L100" s="19">
        <v>0.10830178108310817</v>
      </c>
      <c r="M100" s="19">
        <v>0.28803665181677707</v>
      </c>
      <c r="N100" s="19">
        <v>3.4564398218013243E-2</v>
      </c>
      <c r="O100" s="19">
        <v>0</v>
      </c>
      <c r="P100" s="19">
        <v>4.6085864290684323E-3</v>
      </c>
      <c r="Q100" s="19">
        <v>0.31568817039118768</v>
      </c>
      <c r="R100" s="19">
        <v>1.3825759287205299E-2</v>
      </c>
      <c r="S100" s="19">
        <v>1.6060923705303489</v>
      </c>
      <c r="T100" s="19">
        <v>2.3042932145342161E-3</v>
      </c>
      <c r="U100" s="19">
        <v>0</v>
      </c>
      <c r="V100" s="19">
        <v>0</v>
      </c>
      <c r="W100" s="19">
        <v>0.16821340466099782</v>
      </c>
      <c r="X100" s="19">
        <v>0.4769886954085828</v>
      </c>
      <c r="Y100" s="19">
        <v>0.33181822289292717</v>
      </c>
      <c r="Z100" s="19">
        <v>4.3781571076150112E-2</v>
      </c>
      <c r="AA100" s="19">
        <v>0.28573235860224283</v>
      </c>
      <c r="AB100" s="19">
        <v>0.50924880041206189</v>
      </c>
      <c r="AC100" s="19">
        <v>0.76272105401082568</v>
      </c>
      <c r="AD100" s="19">
        <v>0.21660356216621635</v>
      </c>
      <c r="AE100" s="19">
        <v>2.7651518574410599E-2</v>
      </c>
      <c r="AF100" s="19">
        <v>0.73967812186548354</v>
      </c>
      <c r="AG100" s="19">
        <v>6.9128796436026497E-3</v>
      </c>
      <c r="AH100" s="19">
        <v>0.13364900644298455</v>
      </c>
      <c r="AI100" s="19">
        <v>1.1198865022636293</v>
      </c>
      <c r="AJ100" s="19">
        <v>0</v>
      </c>
      <c r="AK100" s="19">
        <v>0.77424252008349681</v>
      </c>
      <c r="AL100" s="19">
        <v>4.6085864290684323E-3</v>
      </c>
      <c r="AM100" s="19">
        <v>2.0738638930807948E-2</v>
      </c>
      <c r="AN100" s="19">
        <v>0.18664775037727155</v>
      </c>
      <c r="AO100" s="19">
        <v>0</v>
      </c>
      <c r="AP100" s="19">
        <v>1.6130052501739513E-2</v>
      </c>
      <c r="AQ100" s="19">
        <v>0.17512628430460045</v>
      </c>
      <c r="AR100" s="19">
        <v>0</v>
      </c>
      <c r="AS100" s="19">
        <v>0.12212754037031347</v>
      </c>
      <c r="AT100" s="19">
        <v>0.41477277861615897</v>
      </c>
      <c r="AU100" s="19">
        <v>0</v>
      </c>
      <c r="AV100" s="19">
        <v>0</v>
      </c>
      <c r="AW100" s="19">
        <v>8.7563142152300225E-2</v>
      </c>
      <c r="AX100" s="19">
        <v>5.0694450719752766E-2</v>
      </c>
      <c r="AY100" s="19">
        <v>0.16130052501739517</v>
      </c>
      <c r="AZ100" s="19">
        <v>0</v>
      </c>
      <c r="BA100" s="19">
        <v>0.23734220109702428</v>
      </c>
      <c r="BB100" s="19">
        <v>3.6868691432547458E-2</v>
      </c>
      <c r="BC100" s="19">
        <v>0.46316293612137754</v>
      </c>
      <c r="BD100" s="19">
        <v>0.84797990294859171</v>
      </c>
      <c r="BE100" s="19">
        <v>9.2171728581368656E-2</v>
      </c>
      <c r="BF100" s="19">
        <v>1.8434345716273729E-2</v>
      </c>
      <c r="BG100" s="19">
        <v>1.7858272412640179</v>
      </c>
      <c r="BH100" s="19">
        <v>9.4476021795902879E-2</v>
      </c>
      <c r="BI100" s="19">
        <v>5.5303037148821198E-2</v>
      </c>
      <c r="BJ100" s="19">
        <v>0.55994325113181465</v>
      </c>
      <c r="BK100" s="19">
        <v>7.6041676079629139E-2</v>
      </c>
      <c r="BL100" s="19">
        <v>5.4611749184460932</v>
      </c>
      <c r="BM100" s="19">
        <v>4.8044513523038415</v>
      </c>
      <c r="BN100" s="19">
        <v>3.2214019139188346</v>
      </c>
      <c r="BO100" s="19">
        <v>1.9217805409215365</v>
      </c>
      <c r="BP100" s="19">
        <v>0</v>
      </c>
      <c r="BQ100" s="19">
        <v>3.2260105003479027E-2</v>
      </c>
      <c r="BR100" s="19">
        <v>4.5740220308504203</v>
      </c>
      <c r="BS100" s="19">
        <v>0</v>
      </c>
      <c r="BT100" s="19">
        <v>36.052971634602351</v>
      </c>
      <c r="BU100" s="19">
        <v>0</v>
      </c>
      <c r="BV100" s="19">
        <v>0</v>
      </c>
      <c r="BW100" s="19">
        <v>0</v>
      </c>
      <c r="BX100" s="19">
        <v>218.94702836539764</v>
      </c>
      <c r="BY100" s="19">
        <v>0</v>
      </c>
      <c r="BZ100" s="19">
        <v>0</v>
      </c>
      <c r="CA100" s="19">
        <v>218.94702836539764</v>
      </c>
      <c r="CB100" s="19">
        <v>255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1141.4872080565674</v>
      </c>
      <c r="I101" s="19">
        <v>0</v>
      </c>
      <c r="J101" s="19">
        <v>2.5224769659310051</v>
      </c>
      <c r="K101" s="19">
        <v>245.34407542318408</v>
      </c>
      <c r="L101" s="19">
        <v>19.914291836297409</v>
      </c>
      <c r="M101" s="19">
        <v>71.160402828369399</v>
      </c>
      <c r="N101" s="19">
        <v>0.26552389115063213</v>
      </c>
      <c r="O101" s="19">
        <v>0.13276194557531606</v>
      </c>
      <c r="P101" s="19">
        <v>1.5931433469037926</v>
      </c>
      <c r="Q101" s="19">
        <v>2.3897150203556889</v>
      </c>
      <c r="R101" s="19">
        <v>1.1948575101778445</v>
      </c>
      <c r="S101" s="19">
        <v>31.995628883651165</v>
      </c>
      <c r="T101" s="19">
        <v>255.56674523248341</v>
      </c>
      <c r="U101" s="19">
        <v>3.1862866938075851</v>
      </c>
      <c r="V101" s="19">
        <v>11.019241482751232</v>
      </c>
      <c r="W101" s="19">
        <v>1.9914291836297409</v>
      </c>
      <c r="X101" s="19">
        <v>143.51566316691665</v>
      </c>
      <c r="Y101" s="19">
        <v>2.124191129205057</v>
      </c>
      <c r="Z101" s="19">
        <v>7.8329547889436464</v>
      </c>
      <c r="AA101" s="19">
        <v>0.39828583672594814</v>
      </c>
      <c r="AB101" s="19">
        <v>8.2312406256695958</v>
      </c>
      <c r="AC101" s="19">
        <v>21.772959074351832</v>
      </c>
      <c r="AD101" s="19">
        <v>63.592971930576383</v>
      </c>
      <c r="AE101" s="19">
        <v>2.124191129205057</v>
      </c>
      <c r="AF101" s="19">
        <v>6.2398114420398541</v>
      </c>
      <c r="AG101" s="19">
        <v>6.5053353331904873</v>
      </c>
      <c r="AH101" s="19">
        <v>8.0984786800942796</v>
      </c>
      <c r="AI101" s="19">
        <v>48.325348189415038</v>
      </c>
      <c r="AJ101" s="19">
        <v>41.288965073923286</v>
      </c>
      <c r="AK101" s="19">
        <v>15.798671523462611</v>
      </c>
      <c r="AL101" s="19">
        <v>22.038482965502464</v>
      </c>
      <c r="AM101" s="19">
        <v>0.13276194557531606</v>
      </c>
      <c r="AN101" s="19">
        <v>1.3276194557531604</v>
      </c>
      <c r="AO101" s="19">
        <v>0</v>
      </c>
      <c r="AP101" s="19">
        <v>0</v>
      </c>
      <c r="AQ101" s="19">
        <v>0.79657167345189628</v>
      </c>
      <c r="AR101" s="19">
        <v>0.26552389115063213</v>
      </c>
      <c r="AS101" s="19">
        <v>195.16005999571462</v>
      </c>
      <c r="AT101" s="19">
        <v>143.78118705806727</v>
      </c>
      <c r="AU101" s="19">
        <v>231.4040711377759</v>
      </c>
      <c r="AV101" s="19">
        <v>0</v>
      </c>
      <c r="AW101" s="19">
        <v>10.488193700449967</v>
      </c>
      <c r="AX101" s="19">
        <v>0</v>
      </c>
      <c r="AY101" s="19">
        <v>3.1862866938075851</v>
      </c>
      <c r="AZ101" s="19">
        <v>0</v>
      </c>
      <c r="BA101" s="19">
        <v>0.39828583672594814</v>
      </c>
      <c r="BB101" s="19">
        <v>0</v>
      </c>
      <c r="BC101" s="19">
        <v>2.788000857081637</v>
      </c>
      <c r="BD101" s="19">
        <v>0</v>
      </c>
      <c r="BE101" s="19">
        <v>0</v>
      </c>
      <c r="BF101" s="19">
        <v>0.13276194557531606</v>
      </c>
      <c r="BG101" s="19">
        <v>0.39828583672594814</v>
      </c>
      <c r="BH101" s="19">
        <v>0</v>
      </c>
      <c r="BI101" s="19">
        <v>0</v>
      </c>
      <c r="BJ101" s="19">
        <v>43.545918148703663</v>
      </c>
      <c r="BK101" s="19">
        <v>0.13276194557531606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0.13276194557531606</v>
      </c>
      <c r="BR101" s="19">
        <v>0</v>
      </c>
      <c r="BS101" s="19">
        <v>0</v>
      </c>
      <c r="BT101" s="19">
        <v>2821.7223912577674</v>
      </c>
      <c r="BU101" s="19">
        <v>0</v>
      </c>
      <c r="BV101" s="19">
        <v>0</v>
      </c>
      <c r="BW101" s="19">
        <v>0</v>
      </c>
      <c r="BX101" s="19">
        <v>276.2776087422327</v>
      </c>
      <c r="BY101" s="19">
        <v>0</v>
      </c>
      <c r="BZ101" s="19">
        <v>0</v>
      </c>
      <c r="CA101" s="19">
        <v>276.2776087422327</v>
      </c>
      <c r="CB101" s="19">
        <v>3098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3.5887397464578669E-2</v>
      </c>
      <c r="E102" s="19">
        <v>0</v>
      </c>
      <c r="F102" s="19">
        <v>7.1774794929157337E-2</v>
      </c>
      <c r="G102" s="19">
        <v>0.14354958985831467</v>
      </c>
      <c r="H102" s="19">
        <v>88.605984340044742</v>
      </c>
      <c r="I102" s="19">
        <v>0.50242356450410142</v>
      </c>
      <c r="J102" s="19">
        <v>1.327833706189411</v>
      </c>
      <c r="K102" s="19">
        <v>11.268642803877702</v>
      </c>
      <c r="L102" s="19">
        <v>0.32298657718120805</v>
      </c>
      <c r="M102" s="19">
        <v>9.7972595078299776</v>
      </c>
      <c r="N102" s="19">
        <v>1.8302572706935123</v>
      </c>
      <c r="O102" s="19">
        <v>0.89718493661446685</v>
      </c>
      <c r="P102" s="19">
        <v>1.2201715137956748</v>
      </c>
      <c r="Q102" s="19">
        <v>1.435495898583147</v>
      </c>
      <c r="R102" s="19">
        <v>2.2967934377330348</v>
      </c>
      <c r="S102" s="19">
        <v>1.7943698732289337</v>
      </c>
      <c r="T102" s="19">
        <v>3.7681767337807606</v>
      </c>
      <c r="U102" s="19">
        <v>0.71774794929157348</v>
      </c>
      <c r="V102" s="19">
        <v>1.4713832960477256</v>
      </c>
      <c r="W102" s="19">
        <v>0.21532438478747204</v>
      </c>
      <c r="X102" s="19">
        <v>10.837994034302758</v>
      </c>
      <c r="Y102" s="19">
        <v>9.7972595078299776</v>
      </c>
      <c r="Z102" s="19">
        <v>0.46653616703952278</v>
      </c>
      <c r="AA102" s="19">
        <v>4.9883482475764351</v>
      </c>
      <c r="AB102" s="19">
        <v>1.7584824757643551</v>
      </c>
      <c r="AC102" s="19">
        <v>4.4141498881431769</v>
      </c>
      <c r="AD102" s="19">
        <v>3.5528523489932886</v>
      </c>
      <c r="AE102" s="19">
        <v>0.46653616703952278</v>
      </c>
      <c r="AF102" s="19">
        <v>2.1532438478747205</v>
      </c>
      <c r="AG102" s="19">
        <v>10.299683072334078</v>
      </c>
      <c r="AH102" s="19">
        <v>6.4956189410887397</v>
      </c>
      <c r="AI102" s="19">
        <v>7.6799030574198364</v>
      </c>
      <c r="AJ102" s="19">
        <v>9.6178225205070849</v>
      </c>
      <c r="AK102" s="19">
        <v>4.0911633109619689</v>
      </c>
      <c r="AL102" s="19">
        <v>2.2250186428038776</v>
      </c>
      <c r="AM102" s="19">
        <v>1.5431580909768832</v>
      </c>
      <c r="AN102" s="19">
        <v>3.0863161819537663</v>
      </c>
      <c r="AO102" s="19">
        <v>21.711875466070097</v>
      </c>
      <c r="AP102" s="19">
        <v>1.7943698732289337</v>
      </c>
      <c r="AQ102" s="19">
        <v>45.39755779269202</v>
      </c>
      <c r="AR102" s="19">
        <v>8.1105518269947812</v>
      </c>
      <c r="AS102" s="19">
        <v>132.06562266964951</v>
      </c>
      <c r="AT102" s="19">
        <v>9.0436241610738257</v>
      </c>
      <c r="AU102" s="19">
        <v>4.0552759134973906</v>
      </c>
      <c r="AV102" s="19">
        <v>0.5741983594332587</v>
      </c>
      <c r="AW102" s="19">
        <v>30.827274422073078</v>
      </c>
      <c r="AX102" s="19">
        <v>2.8351043997017151</v>
      </c>
      <c r="AY102" s="19">
        <v>2.1532438478747205</v>
      </c>
      <c r="AZ102" s="19">
        <v>0.5741983594332587</v>
      </c>
      <c r="BA102" s="19">
        <v>6.2085197613721101</v>
      </c>
      <c r="BB102" s="19">
        <v>6.8903803131991053</v>
      </c>
      <c r="BC102" s="19">
        <v>26.879660700969428</v>
      </c>
      <c r="BD102" s="19">
        <v>89.969705443698729</v>
      </c>
      <c r="BE102" s="19">
        <v>2.4762304250559284</v>
      </c>
      <c r="BF102" s="19">
        <v>36.389821029082775</v>
      </c>
      <c r="BG102" s="19">
        <v>11.304530201342281</v>
      </c>
      <c r="BH102" s="19">
        <v>21.998974645786724</v>
      </c>
      <c r="BI102" s="19">
        <v>3.2298657718120807</v>
      </c>
      <c r="BJ102" s="19">
        <v>13.27833706189411</v>
      </c>
      <c r="BK102" s="19">
        <v>0.93307233407904555</v>
      </c>
      <c r="BL102" s="19">
        <v>39.009601043997016</v>
      </c>
      <c r="BM102" s="19">
        <v>12.381152125279643</v>
      </c>
      <c r="BN102" s="19">
        <v>86.309190902311698</v>
      </c>
      <c r="BO102" s="19">
        <v>14.57028337061894</v>
      </c>
      <c r="BP102" s="19">
        <v>0</v>
      </c>
      <c r="BQ102" s="19">
        <v>3.8758389261744965</v>
      </c>
      <c r="BR102" s="19">
        <v>261.08081655480987</v>
      </c>
      <c r="BS102" s="19">
        <v>0</v>
      </c>
      <c r="BT102" s="19">
        <v>1107.1262117822521</v>
      </c>
      <c r="BU102" s="19">
        <v>0</v>
      </c>
      <c r="BV102" s="19">
        <v>0</v>
      </c>
      <c r="BW102" s="19">
        <v>0</v>
      </c>
      <c r="BX102" s="19">
        <v>432.87378821774792</v>
      </c>
      <c r="BY102" s="19">
        <v>0</v>
      </c>
      <c r="BZ102" s="19">
        <v>0</v>
      </c>
      <c r="CA102" s="19">
        <v>432.87378821774792</v>
      </c>
      <c r="CB102" s="19">
        <v>1540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59.601942571549806</v>
      </c>
      <c r="E103" s="19">
        <v>3.014220378141355</v>
      </c>
      <c r="F103" s="19">
        <v>14.218020651610164</v>
      </c>
      <c r="G103" s="19">
        <v>1.478674147767457</v>
      </c>
      <c r="H103" s="19">
        <v>216.22765806968738</v>
      </c>
      <c r="I103" s="19">
        <v>134.90057994247726</v>
      </c>
      <c r="J103" s="19">
        <v>29.687227120562024</v>
      </c>
      <c r="K103" s="19">
        <v>166.18022537601962</v>
      </c>
      <c r="L103" s="19">
        <v>113.34606063463625</v>
      </c>
      <c r="M103" s="19">
        <v>206.67314819180538</v>
      </c>
      <c r="N103" s="19">
        <v>124.09488424725352</v>
      </c>
      <c r="O103" s="19">
        <v>1.478674147767457</v>
      </c>
      <c r="P103" s="19">
        <v>6.0853128388891511</v>
      </c>
      <c r="Q103" s="19">
        <v>0.28436041303220333</v>
      </c>
      <c r="R103" s="19">
        <v>4.5497666085152533</v>
      </c>
      <c r="S103" s="19">
        <v>12.341241925597624</v>
      </c>
      <c r="T103" s="19">
        <v>66.142232071290493</v>
      </c>
      <c r="U103" s="19">
        <v>8.0189636475081336</v>
      </c>
      <c r="V103" s="19">
        <v>38.729888254986086</v>
      </c>
      <c r="W103" s="19">
        <v>51.24174642840304</v>
      </c>
      <c r="X103" s="19">
        <v>59.601942571549806</v>
      </c>
      <c r="Y103" s="19">
        <v>22.521344712150501</v>
      </c>
      <c r="Z103" s="19">
        <v>23.886274694705076</v>
      </c>
      <c r="AA103" s="19">
        <v>31.109029185723042</v>
      </c>
      <c r="AB103" s="19">
        <v>10.976311943043047</v>
      </c>
      <c r="AC103" s="19">
        <v>14.161148569003725</v>
      </c>
      <c r="AD103" s="19">
        <v>161.8010750153237</v>
      </c>
      <c r="AE103" s="19">
        <v>7.7346032344759301</v>
      </c>
      <c r="AF103" s="19">
        <v>50.95738601537083</v>
      </c>
      <c r="AG103" s="19">
        <v>30.597180442265074</v>
      </c>
      <c r="AH103" s="19">
        <v>49.876816445848462</v>
      </c>
      <c r="AI103" s="19">
        <v>15.753566881984064</v>
      </c>
      <c r="AJ103" s="19">
        <v>228.5120279126786</v>
      </c>
      <c r="AK103" s="19">
        <v>33.440784572587106</v>
      </c>
      <c r="AL103" s="19">
        <v>20.189589325286434</v>
      </c>
      <c r="AM103" s="19">
        <v>12.454986090810504</v>
      </c>
      <c r="AN103" s="19">
        <v>12.113753595171861</v>
      </c>
      <c r="AO103" s="19">
        <v>5.8578245084633878</v>
      </c>
      <c r="AP103" s="19">
        <v>0.62559290867084727</v>
      </c>
      <c r="AQ103" s="19">
        <v>16.208543542835589</v>
      </c>
      <c r="AR103" s="19">
        <v>17.402857277570842</v>
      </c>
      <c r="AS103" s="19">
        <v>729.44133151020799</v>
      </c>
      <c r="AT103" s="19">
        <v>555.98147956056391</v>
      </c>
      <c r="AU103" s="19">
        <v>155.8295063416474</v>
      </c>
      <c r="AV103" s="19">
        <v>297.38411994907824</v>
      </c>
      <c r="AW103" s="19">
        <v>212.7015889480881</v>
      </c>
      <c r="AX103" s="19">
        <v>0.11374416521288133</v>
      </c>
      <c r="AY103" s="19">
        <v>2.0473949738318642</v>
      </c>
      <c r="AZ103" s="19">
        <v>0.96682540430949127</v>
      </c>
      <c r="BA103" s="19">
        <v>2.6161157998962707</v>
      </c>
      <c r="BB103" s="19">
        <v>6.6540336649535581</v>
      </c>
      <c r="BC103" s="19">
        <v>1.0805695695223725</v>
      </c>
      <c r="BD103" s="19">
        <v>8.758300721391862</v>
      </c>
      <c r="BE103" s="19">
        <v>5.6872082606440666E-2</v>
      </c>
      <c r="BF103" s="19">
        <v>4.2654061954830498</v>
      </c>
      <c r="BG103" s="19">
        <v>4.8909991041538969</v>
      </c>
      <c r="BH103" s="19">
        <v>12.341241925597624</v>
      </c>
      <c r="BI103" s="19">
        <v>1.7630345607996607</v>
      </c>
      <c r="BJ103" s="19">
        <v>8.4739403083596585</v>
      </c>
      <c r="BK103" s="19">
        <v>2.2748833042576266</v>
      </c>
      <c r="BL103" s="19">
        <v>97.819982083077932</v>
      </c>
      <c r="BM103" s="19">
        <v>6.8815219953793205</v>
      </c>
      <c r="BN103" s="19">
        <v>0</v>
      </c>
      <c r="BO103" s="19">
        <v>9.6682540430949135</v>
      </c>
      <c r="BP103" s="19">
        <v>0</v>
      </c>
      <c r="BQ103" s="19">
        <v>0.11374416521288133</v>
      </c>
      <c r="BR103" s="19">
        <v>56.246489697769817</v>
      </c>
      <c r="BS103" s="19">
        <v>0</v>
      </c>
      <c r="BT103" s="19">
        <v>4262.4488471875147</v>
      </c>
      <c r="BU103" s="19">
        <v>0</v>
      </c>
      <c r="BV103" s="19">
        <v>0</v>
      </c>
      <c r="BW103" s="19">
        <v>0</v>
      </c>
      <c r="BX103" s="19">
        <v>1768.551152812485</v>
      </c>
      <c r="BY103" s="19">
        <v>0</v>
      </c>
      <c r="BZ103" s="19">
        <v>0</v>
      </c>
      <c r="CA103" s="19">
        <v>1768.551152812485</v>
      </c>
      <c r="CB103" s="19">
        <v>6031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6.5263332366469154E-2</v>
      </c>
      <c r="E104" s="19">
        <v>0</v>
      </c>
      <c r="F104" s="19">
        <v>6.5263332366469154E-2</v>
      </c>
      <c r="G104" s="19">
        <v>0.19578999709940745</v>
      </c>
      <c r="H104" s="19">
        <v>2.6757966270252354</v>
      </c>
      <c r="I104" s="19">
        <v>0</v>
      </c>
      <c r="J104" s="19">
        <v>1.4357933120623214</v>
      </c>
      <c r="K104" s="19">
        <v>6.5915965690133849</v>
      </c>
      <c r="L104" s="19">
        <v>5.5473832511498777</v>
      </c>
      <c r="M104" s="19">
        <v>11.616873161231508</v>
      </c>
      <c r="N104" s="19">
        <v>1.8273733062611361</v>
      </c>
      <c r="O104" s="19">
        <v>0.45684332656528404</v>
      </c>
      <c r="P104" s="19">
        <v>4.9600132598516549</v>
      </c>
      <c r="Q104" s="19">
        <v>7.6358098868768902</v>
      </c>
      <c r="R104" s="19">
        <v>7.9621265487092359</v>
      </c>
      <c r="S104" s="19">
        <v>1.6315833091617287</v>
      </c>
      <c r="T104" s="19">
        <v>11.812663158330917</v>
      </c>
      <c r="U104" s="19">
        <v>3.1979032859569885</v>
      </c>
      <c r="V104" s="19">
        <v>2.5452699622922967</v>
      </c>
      <c r="W104" s="19">
        <v>1.696846641528198</v>
      </c>
      <c r="X104" s="19">
        <v>3.720009944888742</v>
      </c>
      <c r="Y104" s="19">
        <v>25.25690962582356</v>
      </c>
      <c r="Z104" s="19">
        <v>1.2400033149629137</v>
      </c>
      <c r="AA104" s="19">
        <v>7.7010732192433595</v>
      </c>
      <c r="AB104" s="19">
        <v>5.3515932540504707</v>
      </c>
      <c r="AC104" s="19">
        <v>6.4610699042804463</v>
      </c>
      <c r="AD104" s="19">
        <v>1.696846641528198</v>
      </c>
      <c r="AE104" s="19">
        <v>0.78315998839762979</v>
      </c>
      <c r="AF104" s="19">
        <v>6.3958065719139769</v>
      </c>
      <c r="AG104" s="19">
        <v>13.248456470393238</v>
      </c>
      <c r="AH104" s="19">
        <v>6.200016574814569</v>
      </c>
      <c r="AI104" s="19">
        <v>4.1768532714540259</v>
      </c>
      <c r="AJ104" s="19">
        <v>12.138979820163263</v>
      </c>
      <c r="AK104" s="19">
        <v>10.246343181535655</v>
      </c>
      <c r="AL104" s="19">
        <v>5.8084365806157541</v>
      </c>
      <c r="AM104" s="19">
        <v>10.507396511001533</v>
      </c>
      <c r="AN104" s="19">
        <v>1.4357933120623214</v>
      </c>
      <c r="AO104" s="19">
        <v>42.355902705838481</v>
      </c>
      <c r="AP104" s="19">
        <v>0.97894998549703727</v>
      </c>
      <c r="AQ104" s="19">
        <v>26.366386276053539</v>
      </c>
      <c r="AR104" s="19">
        <v>30.608502879874035</v>
      </c>
      <c r="AS104" s="19">
        <v>302.62607218331743</v>
      </c>
      <c r="AT104" s="19">
        <v>12.661086479095014</v>
      </c>
      <c r="AU104" s="19">
        <v>0.78315998839762979</v>
      </c>
      <c r="AV104" s="19">
        <v>0.65263332366469151</v>
      </c>
      <c r="AW104" s="19">
        <v>101.48448182985953</v>
      </c>
      <c r="AX104" s="19">
        <v>4.2421166038204943</v>
      </c>
      <c r="AY104" s="19">
        <v>16.707413085816103</v>
      </c>
      <c r="AZ104" s="19">
        <v>3.0673766212240499</v>
      </c>
      <c r="BA104" s="19">
        <v>2.9368499564911117</v>
      </c>
      <c r="BB104" s="19">
        <v>32.566402850868108</v>
      </c>
      <c r="BC104" s="19">
        <v>9.6589731902374343</v>
      </c>
      <c r="BD104" s="19">
        <v>270.19019599718229</v>
      </c>
      <c r="BE104" s="19">
        <v>15.336883106120251</v>
      </c>
      <c r="BF104" s="19">
        <v>38.962209422782081</v>
      </c>
      <c r="BG104" s="19">
        <v>9.7894998549703729</v>
      </c>
      <c r="BH104" s="19">
        <v>5.0252765922181251</v>
      </c>
      <c r="BI104" s="19">
        <v>12.465296481995606</v>
      </c>
      <c r="BJ104" s="19">
        <v>39.157999419881492</v>
      </c>
      <c r="BK104" s="19">
        <v>2.7410599593917042</v>
      </c>
      <c r="BL104" s="19">
        <v>133.98562134836118</v>
      </c>
      <c r="BM104" s="19">
        <v>13.313719802759705</v>
      </c>
      <c r="BN104" s="19">
        <v>33.741142833464551</v>
      </c>
      <c r="BO104" s="19">
        <v>16.968466415281977</v>
      </c>
      <c r="BP104" s="19">
        <v>21.60216301330129</v>
      </c>
      <c r="BQ104" s="19">
        <v>4.3073799361869636</v>
      </c>
      <c r="BR104" s="19">
        <v>29.89060622384287</v>
      </c>
      <c r="BS104" s="19">
        <v>0</v>
      </c>
      <c r="BT104" s="19">
        <v>1429.4627688227738</v>
      </c>
      <c r="BU104" s="19">
        <v>0</v>
      </c>
      <c r="BV104" s="19">
        <v>0</v>
      </c>
      <c r="BW104" s="19">
        <v>0</v>
      </c>
      <c r="BX104" s="19">
        <v>145.5372311772262</v>
      </c>
      <c r="BY104" s="19">
        <v>0</v>
      </c>
      <c r="BZ104" s="19">
        <v>0</v>
      </c>
      <c r="CA104" s="19">
        <v>145.5372311772262</v>
      </c>
      <c r="CB104" s="19">
        <v>1575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0.31177583898813643</v>
      </c>
      <c r="E105" s="19">
        <v>7.7943959747034108E-2</v>
      </c>
      <c r="F105" s="19">
        <v>0.31177583898813643</v>
      </c>
      <c r="G105" s="19">
        <v>1.2471033559525457</v>
      </c>
      <c r="H105" s="19">
        <v>33.671790610718737</v>
      </c>
      <c r="I105" s="19">
        <v>8.8856114111618876</v>
      </c>
      <c r="J105" s="19">
        <v>2.1044869131699211</v>
      </c>
      <c r="K105" s="19">
        <v>34.607118127683151</v>
      </c>
      <c r="L105" s="19">
        <v>4.131029866592808</v>
      </c>
      <c r="M105" s="19">
        <v>33.905622489959839</v>
      </c>
      <c r="N105" s="19">
        <v>6.5472926187508653</v>
      </c>
      <c r="O105" s="19">
        <v>3.0398144301343302</v>
      </c>
      <c r="P105" s="19">
        <v>3.1177583898813648</v>
      </c>
      <c r="Q105" s="19">
        <v>2.728038591146194</v>
      </c>
      <c r="R105" s="19">
        <v>3.6633661081106035</v>
      </c>
      <c r="S105" s="19">
        <v>0.93532751696440941</v>
      </c>
      <c r="T105" s="19">
        <v>9.665051008632231</v>
      </c>
      <c r="U105" s="19">
        <v>1.0912154364584776</v>
      </c>
      <c r="V105" s="19">
        <v>3.0398144301343302</v>
      </c>
      <c r="W105" s="19">
        <v>1.8706550339288188</v>
      </c>
      <c r="X105" s="19">
        <v>15.978511748141994</v>
      </c>
      <c r="Y105" s="19">
        <v>15.666735909153857</v>
      </c>
      <c r="Z105" s="19">
        <v>4.5207496653279788</v>
      </c>
      <c r="AA105" s="19">
        <v>22.68169228638693</v>
      </c>
      <c r="AB105" s="19">
        <v>12.003369801043252</v>
      </c>
      <c r="AC105" s="19">
        <v>9.3532751696440943</v>
      </c>
      <c r="AD105" s="19">
        <v>21.122813091446243</v>
      </c>
      <c r="AE105" s="19">
        <v>5.0663573835572171</v>
      </c>
      <c r="AF105" s="19">
        <v>19.641877856252595</v>
      </c>
      <c r="AG105" s="19">
        <v>17.693278862576744</v>
      </c>
      <c r="AH105" s="19">
        <v>14.497576512948346</v>
      </c>
      <c r="AI105" s="19">
        <v>34.061510409453902</v>
      </c>
      <c r="AJ105" s="19">
        <v>14.263744633707244</v>
      </c>
      <c r="AK105" s="19">
        <v>11.223930203572912</v>
      </c>
      <c r="AL105" s="19">
        <v>8.262059733185616</v>
      </c>
      <c r="AM105" s="19">
        <v>13.328417116742834</v>
      </c>
      <c r="AN105" s="19">
        <v>8.5738355721737527</v>
      </c>
      <c r="AO105" s="19">
        <v>27.981881549185243</v>
      </c>
      <c r="AP105" s="19">
        <v>1.5588791949406824</v>
      </c>
      <c r="AQ105" s="19">
        <v>130.78996445552326</v>
      </c>
      <c r="AR105" s="19">
        <v>43.02506578036283</v>
      </c>
      <c r="AS105" s="19">
        <v>356.67155980242808</v>
      </c>
      <c r="AT105" s="19">
        <v>24.474403360568711</v>
      </c>
      <c r="AU105" s="19">
        <v>0.54560771822923881</v>
      </c>
      <c r="AV105" s="19">
        <v>9.2753312098970593</v>
      </c>
      <c r="AW105" s="19">
        <v>24.786179199556848</v>
      </c>
      <c r="AX105" s="19">
        <v>0</v>
      </c>
      <c r="AY105" s="19">
        <v>3.7413100678576376</v>
      </c>
      <c r="AZ105" s="19">
        <v>7.7943959747034111</v>
      </c>
      <c r="BA105" s="19">
        <v>16.680007385865302</v>
      </c>
      <c r="BB105" s="19">
        <v>11.068042284078844</v>
      </c>
      <c r="BC105" s="19">
        <v>59.081521488251859</v>
      </c>
      <c r="BD105" s="19">
        <v>119.41014633245626</v>
      </c>
      <c r="BE105" s="19">
        <v>6.9370124174860353</v>
      </c>
      <c r="BF105" s="19">
        <v>38.270484235793752</v>
      </c>
      <c r="BG105" s="19">
        <v>31.567303697548816</v>
      </c>
      <c r="BH105" s="19">
        <v>15.900567788394959</v>
      </c>
      <c r="BI105" s="19">
        <v>15.74467986890089</v>
      </c>
      <c r="BJ105" s="19">
        <v>18.16094262105895</v>
      </c>
      <c r="BK105" s="19">
        <v>4.8325255043161155</v>
      </c>
      <c r="BL105" s="19">
        <v>246.92646447860409</v>
      </c>
      <c r="BM105" s="19">
        <v>25.565618797027192</v>
      </c>
      <c r="BN105" s="19">
        <v>44.194225176568345</v>
      </c>
      <c r="BO105" s="19">
        <v>35.854221483635691</v>
      </c>
      <c r="BP105" s="19">
        <v>0</v>
      </c>
      <c r="BQ105" s="19">
        <v>17.06972718460047</v>
      </c>
      <c r="BR105" s="19">
        <v>639.60813368416188</v>
      </c>
      <c r="BS105" s="19">
        <v>0</v>
      </c>
      <c r="BT105" s="19">
        <v>2380.4085306744219</v>
      </c>
      <c r="BU105" s="19">
        <v>0</v>
      </c>
      <c r="BV105" s="19">
        <v>0</v>
      </c>
      <c r="BW105" s="19">
        <v>0</v>
      </c>
      <c r="BX105" s="19">
        <v>996.59146932557815</v>
      </c>
      <c r="BY105" s="19">
        <v>0</v>
      </c>
      <c r="BZ105" s="19">
        <v>0</v>
      </c>
      <c r="CA105" s="19">
        <v>996.59146932557815</v>
      </c>
      <c r="CB105" s="19">
        <v>3377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1.394213545032361E-2</v>
      </c>
      <c r="E106" s="19">
        <v>0</v>
      </c>
      <c r="F106" s="19">
        <v>2.7884270900647219E-2</v>
      </c>
      <c r="G106" s="19">
        <v>1.394213545032361E-2</v>
      </c>
      <c r="H106" s="19">
        <v>3.1788068826737828</v>
      </c>
      <c r="I106" s="19">
        <v>0</v>
      </c>
      <c r="J106" s="19">
        <v>0.12547921905291248</v>
      </c>
      <c r="K106" s="19">
        <v>2.7884270900647219E-2</v>
      </c>
      <c r="L106" s="19">
        <v>0</v>
      </c>
      <c r="M106" s="19">
        <v>1.8821882857936874</v>
      </c>
      <c r="N106" s="19">
        <v>1.394213545032361E-2</v>
      </c>
      <c r="O106" s="19">
        <v>0</v>
      </c>
      <c r="P106" s="19">
        <v>0.13942135450323609</v>
      </c>
      <c r="Q106" s="19">
        <v>2.7884270900647219E-2</v>
      </c>
      <c r="R106" s="19">
        <v>0</v>
      </c>
      <c r="S106" s="19">
        <v>0</v>
      </c>
      <c r="T106" s="19">
        <v>5.5768541801294438E-2</v>
      </c>
      <c r="U106" s="19">
        <v>0.19518989630453054</v>
      </c>
      <c r="V106" s="19">
        <v>0</v>
      </c>
      <c r="W106" s="19">
        <v>2.7884270900647219E-2</v>
      </c>
      <c r="X106" s="19">
        <v>1.491808493184626</v>
      </c>
      <c r="Y106" s="19">
        <v>1.673056254038833</v>
      </c>
      <c r="Z106" s="19">
        <v>1.394213545032361E-2</v>
      </c>
      <c r="AA106" s="19">
        <v>4.0153350096931995</v>
      </c>
      <c r="AB106" s="19">
        <v>0.16730562540388333</v>
      </c>
      <c r="AC106" s="19">
        <v>0</v>
      </c>
      <c r="AD106" s="19">
        <v>0.43220619896003187</v>
      </c>
      <c r="AE106" s="19">
        <v>0.83652812701941648</v>
      </c>
      <c r="AF106" s="19">
        <v>0.40432192805938466</v>
      </c>
      <c r="AG106" s="19">
        <v>1.394213545032361E-2</v>
      </c>
      <c r="AH106" s="19">
        <v>0</v>
      </c>
      <c r="AI106" s="19">
        <v>1.2547921905291246</v>
      </c>
      <c r="AJ106" s="19">
        <v>6.3157873589965945</v>
      </c>
      <c r="AK106" s="19">
        <v>0.18124776085420691</v>
      </c>
      <c r="AL106" s="19">
        <v>0</v>
      </c>
      <c r="AM106" s="19">
        <v>0</v>
      </c>
      <c r="AN106" s="19">
        <v>1.3802714095820374</v>
      </c>
      <c r="AO106" s="19">
        <v>4.5311940213551729</v>
      </c>
      <c r="AP106" s="19">
        <v>1.394213545032361E-2</v>
      </c>
      <c r="AQ106" s="19">
        <v>0</v>
      </c>
      <c r="AR106" s="19">
        <v>2.3143944847537194</v>
      </c>
      <c r="AS106" s="19">
        <v>8.4768183537967552</v>
      </c>
      <c r="AT106" s="19">
        <v>0.1533634899535597</v>
      </c>
      <c r="AU106" s="19">
        <v>0</v>
      </c>
      <c r="AV106" s="19">
        <v>14.708952900091408</v>
      </c>
      <c r="AW106" s="19">
        <v>0.47403260531100266</v>
      </c>
      <c r="AX106" s="19">
        <v>3.9177400615409343</v>
      </c>
      <c r="AY106" s="19">
        <v>0</v>
      </c>
      <c r="AZ106" s="19">
        <v>0</v>
      </c>
      <c r="BA106" s="19">
        <v>10.77727070310015</v>
      </c>
      <c r="BB106" s="19">
        <v>0.76681744976779842</v>
      </c>
      <c r="BC106" s="19">
        <v>0.22307416720517775</v>
      </c>
      <c r="BD106" s="19">
        <v>43.820131720367101</v>
      </c>
      <c r="BE106" s="19">
        <v>1.0317180233239469</v>
      </c>
      <c r="BF106" s="19">
        <v>23.074234170285575</v>
      </c>
      <c r="BG106" s="19">
        <v>1.394213545032361E-2</v>
      </c>
      <c r="BH106" s="19">
        <v>3.6110130816338146</v>
      </c>
      <c r="BI106" s="19">
        <v>0</v>
      </c>
      <c r="BJ106" s="19">
        <v>21.861268386107419</v>
      </c>
      <c r="BK106" s="19">
        <v>5.5768541801294438E-2</v>
      </c>
      <c r="BL106" s="19">
        <v>150.07314598728331</v>
      </c>
      <c r="BM106" s="19">
        <v>26.964089960925858</v>
      </c>
      <c r="BN106" s="19">
        <v>3.8201451133886688</v>
      </c>
      <c r="BO106" s="19">
        <v>64.370839374144097</v>
      </c>
      <c r="BP106" s="19">
        <v>66.517928233493947</v>
      </c>
      <c r="BQ106" s="19">
        <v>0.66922250161553332</v>
      </c>
      <c r="BR106" s="19">
        <v>127.72390286041458</v>
      </c>
      <c r="BS106" s="19">
        <v>0</v>
      </c>
      <c r="BT106" s="19">
        <v>603.87571275986647</v>
      </c>
      <c r="BU106" s="19">
        <v>0</v>
      </c>
      <c r="BV106" s="19">
        <v>0</v>
      </c>
      <c r="BW106" s="19">
        <v>0</v>
      </c>
      <c r="BX106" s="19">
        <v>3560.1242872401335</v>
      </c>
      <c r="BY106" s="19">
        <v>0</v>
      </c>
      <c r="BZ106" s="19">
        <v>0</v>
      </c>
      <c r="CA106" s="19">
        <v>3560.1242872401335</v>
      </c>
      <c r="CB106" s="19">
        <v>4164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4.939627903812795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9.5915104928403799E-2</v>
      </c>
      <c r="AL107" s="19">
        <v>0</v>
      </c>
      <c r="AM107" s="19">
        <v>0</v>
      </c>
      <c r="AN107" s="19">
        <v>0.5035543008741199</v>
      </c>
      <c r="AO107" s="19">
        <v>3.5009013298867386</v>
      </c>
      <c r="AP107" s="19">
        <v>0.1918302098568076</v>
      </c>
      <c r="AQ107" s="19">
        <v>0</v>
      </c>
      <c r="AR107" s="19">
        <v>0</v>
      </c>
      <c r="AS107" s="19">
        <v>7.31352675079079</v>
      </c>
      <c r="AT107" s="19">
        <v>0</v>
      </c>
      <c r="AU107" s="19">
        <v>0</v>
      </c>
      <c r="AV107" s="19">
        <v>0</v>
      </c>
      <c r="AW107" s="19">
        <v>0</v>
      </c>
      <c r="AX107" s="19">
        <v>1.942280874800177</v>
      </c>
      <c r="AY107" s="19">
        <v>0</v>
      </c>
      <c r="AZ107" s="19">
        <v>0.47957552464201897</v>
      </c>
      <c r="BA107" s="19">
        <v>7.1936328696302843E-2</v>
      </c>
      <c r="BB107" s="19">
        <v>3.6447739872793443</v>
      </c>
      <c r="BC107" s="19">
        <v>2.397877623210095E-2</v>
      </c>
      <c r="BD107" s="19">
        <v>43.041903336621203</v>
      </c>
      <c r="BE107" s="19">
        <v>1.3907690214618551</v>
      </c>
      <c r="BF107" s="19">
        <v>9.35172273051937</v>
      </c>
      <c r="BG107" s="19">
        <v>4.4360736029386754</v>
      </c>
      <c r="BH107" s="19">
        <v>63.807523553620619</v>
      </c>
      <c r="BI107" s="19">
        <v>0.57549062957042274</v>
      </c>
      <c r="BJ107" s="19">
        <v>0.11989388116050474</v>
      </c>
      <c r="BK107" s="19">
        <v>0</v>
      </c>
      <c r="BL107" s="19">
        <v>25.609333015883813</v>
      </c>
      <c r="BM107" s="19">
        <v>78.410598278970099</v>
      </c>
      <c r="BN107" s="19">
        <v>49.923812115234171</v>
      </c>
      <c r="BO107" s="19">
        <v>1.1030237066766437</v>
      </c>
      <c r="BP107" s="19">
        <v>4.675861365259685</v>
      </c>
      <c r="BQ107" s="19">
        <v>0</v>
      </c>
      <c r="BR107" s="19">
        <v>3.8845617496003539</v>
      </c>
      <c r="BS107" s="19">
        <v>0</v>
      </c>
      <c r="BT107" s="19">
        <v>309.038468079317</v>
      </c>
      <c r="BU107" s="19">
        <v>0</v>
      </c>
      <c r="BV107" s="19">
        <v>0</v>
      </c>
      <c r="BW107" s="19">
        <v>0</v>
      </c>
      <c r="BX107" s="19">
        <v>395.961531920683</v>
      </c>
      <c r="BY107" s="19">
        <v>0</v>
      </c>
      <c r="BZ107" s="19">
        <v>0</v>
      </c>
      <c r="CA107" s="19">
        <v>395.961531920683</v>
      </c>
      <c r="CB107" s="19">
        <v>705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3.8218127334123483E-2</v>
      </c>
      <c r="AU108" s="19">
        <v>0</v>
      </c>
      <c r="AV108" s="19">
        <v>0</v>
      </c>
      <c r="AW108" s="19">
        <v>0</v>
      </c>
      <c r="AX108" s="19">
        <v>0.15287250933649393</v>
      </c>
      <c r="AY108" s="19">
        <v>0</v>
      </c>
      <c r="AZ108" s="19">
        <v>0.38218127334123486</v>
      </c>
      <c r="BA108" s="19">
        <v>197.24375517141132</v>
      </c>
      <c r="BB108" s="19">
        <v>177.59963772167185</v>
      </c>
      <c r="BC108" s="19">
        <v>3.8218127334123483E-2</v>
      </c>
      <c r="BD108" s="19">
        <v>7.6436254668246967E-2</v>
      </c>
      <c r="BE108" s="19">
        <v>0</v>
      </c>
      <c r="BF108" s="19">
        <v>0</v>
      </c>
      <c r="BG108" s="19">
        <v>0</v>
      </c>
      <c r="BH108" s="19">
        <v>1246.1020417290963</v>
      </c>
      <c r="BI108" s="19">
        <v>0</v>
      </c>
      <c r="BJ108" s="19">
        <v>1.108325692689581</v>
      </c>
      <c r="BK108" s="19">
        <v>0.11465438200237046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4.9683565534360534</v>
      </c>
      <c r="BR108" s="19">
        <v>0</v>
      </c>
      <c r="BS108" s="19">
        <v>0</v>
      </c>
      <c r="BT108" s="19">
        <v>1627.8246975423217</v>
      </c>
      <c r="BU108" s="19">
        <v>0</v>
      </c>
      <c r="BV108" s="19">
        <v>0</v>
      </c>
      <c r="BW108" s="19">
        <v>0</v>
      </c>
      <c r="BX108" s="19">
        <v>81.175302457678285</v>
      </c>
      <c r="BY108" s="19">
        <v>0</v>
      </c>
      <c r="BZ108" s="19">
        <v>0</v>
      </c>
      <c r="CA108" s="19">
        <v>81.175302457678285</v>
      </c>
      <c r="CB108" s="19">
        <v>1709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0.19728561900066699</v>
      </c>
      <c r="E109" s="19">
        <v>9.8642809500333495E-2</v>
      </c>
      <c r="F109" s="19">
        <v>0.26304749200088934</v>
      </c>
      <c r="G109" s="19">
        <v>0.92066622200311254</v>
      </c>
      <c r="H109" s="19">
        <v>24.956630803584375</v>
      </c>
      <c r="I109" s="19">
        <v>2.992165221510116</v>
      </c>
      <c r="J109" s="19">
        <v>0.98642809500333506</v>
      </c>
      <c r="K109" s="19">
        <v>23.937321772080928</v>
      </c>
      <c r="L109" s="19">
        <v>6.7405919825227887</v>
      </c>
      <c r="M109" s="19">
        <v>45.803144544654849</v>
      </c>
      <c r="N109" s="19">
        <v>12.955088981043801</v>
      </c>
      <c r="O109" s="19">
        <v>0.49321404750166753</v>
      </c>
      <c r="P109" s="19">
        <v>6.8392347920231229</v>
      </c>
      <c r="Q109" s="19">
        <v>18.380443503562141</v>
      </c>
      <c r="R109" s="19">
        <v>6.1816160620208995</v>
      </c>
      <c r="S109" s="19">
        <v>3.0908080310104498</v>
      </c>
      <c r="T109" s="19">
        <v>12.264589314541466</v>
      </c>
      <c r="U109" s="19">
        <v>10.423256870535239</v>
      </c>
      <c r="V109" s="19">
        <v>6.4446635540217887</v>
      </c>
      <c r="W109" s="19">
        <v>4.8006167290162303</v>
      </c>
      <c r="X109" s="19">
        <v>9.6669953310326839</v>
      </c>
      <c r="Y109" s="19">
        <v>8.0229485060271255</v>
      </c>
      <c r="Z109" s="19">
        <v>1.0193090315034461</v>
      </c>
      <c r="AA109" s="19">
        <v>7.7599010140262354</v>
      </c>
      <c r="AB109" s="19">
        <v>11.113756537037574</v>
      </c>
      <c r="AC109" s="19">
        <v>13.514064901545689</v>
      </c>
      <c r="AD109" s="19">
        <v>6.0829732525205662</v>
      </c>
      <c r="AE109" s="19">
        <v>2.1701418090073368</v>
      </c>
      <c r="AF109" s="19">
        <v>12.823565235043354</v>
      </c>
      <c r="AG109" s="19">
        <v>27.554224787093155</v>
      </c>
      <c r="AH109" s="19">
        <v>14.533373933049134</v>
      </c>
      <c r="AI109" s="19">
        <v>13.678469584046246</v>
      </c>
      <c r="AJ109" s="19">
        <v>43.830288354648182</v>
      </c>
      <c r="AK109" s="19">
        <v>44.257740529149629</v>
      </c>
      <c r="AL109" s="19">
        <v>5.5897592050188987</v>
      </c>
      <c r="AM109" s="19">
        <v>15.914373266053804</v>
      </c>
      <c r="AN109" s="19">
        <v>4.1429979990140069</v>
      </c>
      <c r="AO109" s="19">
        <v>15.914373266053804</v>
      </c>
      <c r="AP109" s="19">
        <v>6.2144969985210103</v>
      </c>
      <c r="AQ109" s="19">
        <v>39.424242863633289</v>
      </c>
      <c r="AR109" s="19">
        <v>38.536457578130282</v>
      </c>
      <c r="AS109" s="19">
        <v>233.15872072228825</v>
      </c>
      <c r="AT109" s="19">
        <v>33.933126468114722</v>
      </c>
      <c r="AU109" s="19">
        <v>1.2494755870042245</v>
      </c>
      <c r="AV109" s="19">
        <v>2.4331893010082259</v>
      </c>
      <c r="AW109" s="19">
        <v>28.211843517095382</v>
      </c>
      <c r="AX109" s="19">
        <v>8.4175197440284588</v>
      </c>
      <c r="AY109" s="19">
        <v>25.811535152587265</v>
      </c>
      <c r="AZ109" s="19">
        <v>3.8799505070131177</v>
      </c>
      <c r="BA109" s="19">
        <v>10.883589981536796</v>
      </c>
      <c r="BB109" s="19">
        <v>767.01360573809325</v>
      </c>
      <c r="BC109" s="19">
        <v>56.851139208692203</v>
      </c>
      <c r="BD109" s="19">
        <v>294.05421512049418</v>
      </c>
      <c r="BE109" s="19">
        <v>21.306846852072034</v>
      </c>
      <c r="BF109" s="19">
        <v>94.236764009318605</v>
      </c>
      <c r="BG109" s="19">
        <v>12.264589314541466</v>
      </c>
      <c r="BH109" s="19">
        <v>92.790002803313712</v>
      </c>
      <c r="BI109" s="19">
        <v>3.9457123800133402</v>
      </c>
      <c r="BJ109" s="19">
        <v>63.262921826213883</v>
      </c>
      <c r="BK109" s="19">
        <v>9.5354715850322389</v>
      </c>
      <c r="BL109" s="19">
        <v>187.42133805063366</v>
      </c>
      <c r="BM109" s="19">
        <v>33.834483658614388</v>
      </c>
      <c r="BN109" s="19">
        <v>49.321404750166749</v>
      </c>
      <c r="BO109" s="19">
        <v>15.552682964552583</v>
      </c>
      <c r="BP109" s="19">
        <v>41.824551228141402</v>
      </c>
      <c r="BQ109" s="19">
        <v>9.2066622200311272</v>
      </c>
      <c r="BR109" s="19">
        <v>54.483711780684203</v>
      </c>
      <c r="BS109" s="19">
        <v>0</v>
      </c>
      <c r="BT109" s="19">
        <v>2685.4189649005789</v>
      </c>
      <c r="BU109" s="19">
        <v>0</v>
      </c>
      <c r="BV109" s="19">
        <v>0</v>
      </c>
      <c r="BW109" s="19">
        <v>0</v>
      </c>
      <c r="BX109" s="19">
        <v>4117.5810350994207</v>
      </c>
      <c r="BY109" s="19">
        <v>0</v>
      </c>
      <c r="BZ109" s="19">
        <v>0</v>
      </c>
      <c r="CA109" s="19">
        <v>4117.5810350994207</v>
      </c>
      <c r="CB109" s="19">
        <v>6803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0.82875552686390819</v>
      </c>
      <c r="E110" s="19">
        <v>0.41437776343195409</v>
      </c>
      <c r="F110" s="19">
        <v>4.1437776343195412E-2</v>
      </c>
      <c r="G110" s="19">
        <v>4.1437776343195412E-2</v>
      </c>
      <c r="H110" s="19">
        <v>2.4448288042485293</v>
      </c>
      <c r="I110" s="19">
        <v>10.525195191171633</v>
      </c>
      <c r="J110" s="19">
        <v>1.4503221720118393</v>
      </c>
      <c r="K110" s="19">
        <v>20.801763724284097</v>
      </c>
      <c r="L110" s="19">
        <v>0.66300442149112659</v>
      </c>
      <c r="M110" s="19">
        <v>37.128247603503084</v>
      </c>
      <c r="N110" s="19">
        <v>3.1078332257396557</v>
      </c>
      <c r="O110" s="19">
        <v>1.3674466193254486</v>
      </c>
      <c r="P110" s="19">
        <v>1.6575110537278164</v>
      </c>
      <c r="Q110" s="19">
        <v>2.1133265935029661</v>
      </c>
      <c r="R110" s="19">
        <v>0.58012886880473569</v>
      </c>
      <c r="S110" s="19">
        <v>0.53869109246154034</v>
      </c>
      <c r="T110" s="19">
        <v>7.7488641761775421</v>
      </c>
      <c r="U110" s="19">
        <v>0.12431332902958624</v>
      </c>
      <c r="V110" s="19">
        <v>1.6989488300710121</v>
      </c>
      <c r="W110" s="19">
        <v>8.2875552686390824E-2</v>
      </c>
      <c r="X110" s="19">
        <v>15.497728352355084</v>
      </c>
      <c r="Y110" s="19">
        <v>9.0334352428165996</v>
      </c>
      <c r="Z110" s="19">
        <v>1.0773821849230807</v>
      </c>
      <c r="AA110" s="19">
        <v>16.119294997503015</v>
      </c>
      <c r="AB110" s="19">
        <v>5.9256020170769439</v>
      </c>
      <c r="AC110" s="19">
        <v>3.4393354364852189</v>
      </c>
      <c r="AD110" s="19">
        <v>7.5002375181183698</v>
      </c>
      <c r="AE110" s="19">
        <v>1.0773821849230807</v>
      </c>
      <c r="AF110" s="19">
        <v>5.0554087138698405</v>
      </c>
      <c r="AG110" s="19">
        <v>8.1218041632663009</v>
      </c>
      <c r="AH110" s="19">
        <v>15.870668339443842</v>
      </c>
      <c r="AI110" s="19">
        <v>7.1687353073728062</v>
      </c>
      <c r="AJ110" s="19">
        <v>35.180672115372907</v>
      </c>
      <c r="AK110" s="19">
        <v>5.7598509117041621</v>
      </c>
      <c r="AL110" s="19">
        <v>2.4862665805917246</v>
      </c>
      <c r="AM110" s="19">
        <v>5.2211598192426223</v>
      </c>
      <c r="AN110" s="19">
        <v>3.7293998708875868</v>
      </c>
      <c r="AO110" s="19">
        <v>68.911022058733977</v>
      </c>
      <c r="AP110" s="19">
        <v>18.9785015651835</v>
      </c>
      <c r="AQ110" s="19">
        <v>19.310003775929061</v>
      </c>
      <c r="AR110" s="19">
        <v>18.274059367349178</v>
      </c>
      <c r="AS110" s="19">
        <v>385.16413111000134</v>
      </c>
      <c r="AT110" s="19">
        <v>41.562089672224992</v>
      </c>
      <c r="AU110" s="19">
        <v>4.1437776343195412E-2</v>
      </c>
      <c r="AV110" s="19">
        <v>34.641981022911366</v>
      </c>
      <c r="AW110" s="19">
        <v>62.322415620165899</v>
      </c>
      <c r="AX110" s="19">
        <v>3.1492710020828514</v>
      </c>
      <c r="AY110" s="19">
        <v>4.8067820558106673</v>
      </c>
      <c r="AZ110" s="19">
        <v>19.724381539361016</v>
      </c>
      <c r="BA110" s="19">
        <v>53.123229271976513</v>
      </c>
      <c r="BB110" s="19">
        <v>138.27785965724308</v>
      </c>
      <c r="BC110" s="19">
        <v>433.52201610251035</v>
      </c>
      <c r="BD110" s="19">
        <v>778.69869304132817</v>
      </c>
      <c r="BE110" s="19">
        <v>15.746355010414257</v>
      </c>
      <c r="BF110" s="19">
        <v>122.82156908123119</v>
      </c>
      <c r="BG110" s="19">
        <v>1.4917599483550348</v>
      </c>
      <c r="BH110" s="19">
        <v>324.99647985968159</v>
      </c>
      <c r="BI110" s="19">
        <v>15.497728352355084</v>
      </c>
      <c r="BJ110" s="19">
        <v>45.332927319455784</v>
      </c>
      <c r="BK110" s="19">
        <v>8.6604952557278416</v>
      </c>
      <c r="BL110" s="19">
        <v>450.13856441613171</v>
      </c>
      <c r="BM110" s="19">
        <v>68.579519847988394</v>
      </c>
      <c r="BN110" s="19">
        <v>18.688437130781132</v>
      </c>
      <c r="BO110" s="19">
        <v>95.22401003666306</v>
      </c>
      <c r="BP110" s="19">
        <v>0</v>
      </c>
      <c r="BQ110" s="19">
        <v>8.7848085847574282</v>
      </c>
      <c r="BR110" s="19">
        <v>68.413768742615616</v>
      </c>
      <c r="BS110" s="19">
        <v>0</v>
      </c>
      <c r="BT110" s="19">
        <v>3566.5079720824856</v>
      </c>
      <c r="BU110" s="19">
        <v>0</v>
      </c>
      <c r="BV110" s="19">
        <v>0</v>
      </c>
      <c r="BW110" s="19">
        <v>0</v>
      </c>
      <c r="BX110" s="19">
        <v>46.576060609751636</v>
      </c>
      <c r="BY110" s="19">
        <v>3190.9159673077629</v>
      </c>
      <c r="BZ110" s="19">
        <v>0</v>
      </c>
      <c r="CA110" s="19">
        <v>3237.492027917514</v>
      </c>
      <c r="CB110" s="19">
        <v>6804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840.72833511713145</v>
      </c>
      <c r="E111" s="19">
        <v>305.67083069895961</v>
      </c>
      <c r="F111" s="19">
        <v>74.895229751824772</v>
      </c>
      <c r="G111" s="19">
        <v>77.245721983693741</v>
      </c>
      <c r="H111" s="19">
        <v>536.76695331407655</v>
      </c>
      <c r="I111" s="19">
        <v>224.79252981146837</v>
      </c>
      <c r="J111" s="19">
        <v>76.497838091735431</v>
      </c>
      <c r="K111" s="19">
        <v>703.01085844080899</v>
      </c>
      <c r="L111" s="19">
        <v>249.04533602211635</v>
      </c>
      <c r="M111" s="19">
        <v>711.34442180834435</v>
      </c>
      <c r="N111" s="19">
        <v>186.22308909761853</v>
      </c>
      <c r="O111" s="19">
        <v>38.462600157855803</v>
      </c>
      <c r="P111" s="19">
        <v>115.70832214154954</v>
      </c>
      <c r="Q111" s="19">
        <v>144.12791003596521</v>
      </c>
      <c r="R111" s="19">
        <v>107.69528044199626</v>
      </c>
      <c r="S111" s="19">
        <v>71.369491404021318</v>
      </c>
      <c r="T111" s="19">
        <v>305.99135236694173</v>
      </c>
      <c r="U111" s="19">
        <v>46.903004081385276</v>
      </c>
      <c r="V111" s="19">
        <v>420.31074728056871</v>
      </c>
      <c r="W111" s="19">
        <v>145.7305183758759</v>
      </c>
      <c r="X111" s="19">
        <v>510.37733598354771</v>
      </c>
      <c r="Y111" s="19">
        <v>187.29149465755896</v>
      </c>
      <c r="Z111" s="19">
        <v>112.50310546172824</v>
      </c>
      <c r="AA111" s="19">
        <v>139.2132444602392</v>
      </c>
      <c r="AB111" s="19">
        <v>252.3573932579317</v>
      </c>
      <c r="AC111" s="19">
        <v>237.2928748627715</v>
      </c>
      <c r="AD111" s="19">
        <v>329.7099557976195</v>
      </c>
      <c r="AE111" s="19">
        <v>149.36309727967338</v>
      </c>
      <c r="AF111" s="19">
        <v>204.59966472859409</v>
      </c>
      <c r="AG111" s="19">
        <v>231.6303253950872</v>
      </c>
      <c r="AH111" s="19">
        <v>171.79961403842259</v>
      </c>
      <c r="AI111" s="19">
        <v>285.37112506009129</v>
      </c>
      <c r="AJ111" s="19">
        <v>392.42536216612331</v>
      </c>
      <c r="AK111" s="19">
        <v>164.0002534508574</v>
      </c>
      <c r="AL111" s="19">
        <v>111.32785934579375</v>
      </c>
      <c r="AM111" s="19">
        <v>133.33701388056679</v>
      </c>
      <c r="AN111" s="19">
        <v>94.019689274758633</v>
      </c>
      <c r="AO111" s="19">
        <v>933.89329994393779</v>
      </c>
      <c r="AP111" s="19">
        <v>183.4452346417734</v>
      </c>
      <c r="AQ111" s="19">
        <v>1049.2811004175053</v>
      </c>
      <c r="AR111" s="19">
        <v>347.55232864862484</v>
      </c>
      <c r="AS111" s="19">
        <v>3523.3878555715801</v>
      </c>
      <c r="AT111" s="19">
        <v>1154.0916858476621</v>
      </c>
      <c r="AU111" s="19">
        <v>79.809895327550791</v>
      </c>
      <c r="AV111" s="19">
        <v>174.36378738227967</v>
      </c>
      <c r="AW111" s="19">
        <v>430.35375954400882</v>
      </c>
      <c r="AX111" s="19">
        <v>74.361026971854557</v>
      </c>
      <c r="AY111" s="19">
        <v>414.43451670089627</v>
      </c>
      <c r="AZ111" s="19">
        <v>56.304973008861133</v>
      </c>
      <c r="BA111" s="19">
        <v>123.08032050513857</v>
      </c>
      <c r="BB111" s="19">
        <v>870.00264745949949</v>
      </c>
      <c r="BC111" s="19">
        <v>359.83899258793991</v>
      </c>
      <c r="BD111" s="19">
        <v>9759.3505872759397</v>
      </c>
      <c r="BE111" s="19">
        <v>3017.4978229397821</v>
      </c>
      <c r="BF111" s="19">
        <v>584.95204406739037</v>
      </c>
      <c r="BG111" s="19">
        <v>156.20089286329218</v>
      </c>
      <c r="BH111" s="19">
        <v>111.64838101377589</v>
      </c>
      <c r="BI111" s="19">
        <v>157.26929842323261</v>
      </c>
      <c r="BJ111" s="19">
        <v>684.31376114185116</v>
      </c>
      <c r="BK111" s="19">
        <v>137.29011445234642</v>
      </c>
      <c r="BL111" s="19">
        <v>7359.9253807617024</v>
      </c>
      <c r="BM111" s="19">
        <v>101.81904986232384</v>
      </c>
      <c r="BN111" s="19">
        <v>288.57634173991255</v>
      </c>
      <c r="BO111" s="19">
        <v>40.706251833730725</v>
      </c>
      <c r="BP111" s="19">
        <v>664.6550988389472</v>
      </c>
      <c r="BQ111" s="19">
        <v>98.400152070514437</v>
      </c>
      <c r="BR111" s="19">
        <v>291.78155841973393</v>
      </c>
      <c r="BS111" s="19">
        <v>0</v>
      </c>
      <c r="BT111" s="19">
        <v>42317.727939788885</v>
      </c>
      <c r="BU111" s="19">
        <v>0</v>
      </c>
      <c r="BV111" s="19">
        <v>0</v>
      </c>
      <c r="BW111" s="19">
        <v>0</v>
      </c>
      <c r="BX111" s="19">
        <v>35246.272060211108</v>
      </c>
      <c r="BY111" s="19">
        <v>0</v>
      </c>
      <c r="BZ111" s="19">
        <v>0</v>
      </c>
      <c r="CA111" s="19">
        <v>35246.272060211108</v>
      </c>
      <c r="CB111" s="19">
        <v>77564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4.0349353449226036E-2</v>
      </c>
      <c r="E112" s="19">
        <v>3.0262015086919523E-2</v>
      </c>
      <c r="F112" s="19">
        <v>4.5393022630379289E-2</v>
      </c>
      <c r="G112" s="19">
        <v>0.12104806034767809</v>
      </c>
      <c r="H112" s="19">
        <v>2.2948694774247307</v>
      </c>
      <c r="I112" s="19">
        <v>0.20679043642728345</v>
      </c>
      <c r="J112" s="19">
        <v>0.11600439116652486</v>
      </c>
      <c r="K112" s="19">
        <v>3.5658741110753511</v>
      </c>
      <c r="L112" s="19">
        <v>0.9885591595060379</v>
      </c>
      <c r="M112" s="19">
        <v>2.7740180496342899</v>
      </c>
      <c r="N112" s="19">
        <v>0.38331885776764729</v>
      </c>
      <c r="O112" s="19">
        <v>0.11600439116652486</v>
      </c>
      <c r="P112" s="19">
        <v>1.6946728448674935</v>
      </c>
      <c r="Q112" s="19">
        <v>2.1385157328089797</v>
      </c>
      <c r="R112" s="19">
        <v>0.56993461747031782</v>
      </c>
      <c r="S112" s="19">
        <v>0.20679043642728345</v>
      </c>
      <c r="T112" s="19">
        <v>0.88264210670181953</v>
      </c>
      <c r="U112" s="19">
        <v>0.29253281250688873</v>
      </c>
      <c r="V112" s="19">
        <v>0.88768577588297282</v>
      </c>
      <c r="W112" s="19">
        <v>1.1146508890348692</v>
      </c>
      <c r="X112" s="19">
        <v>0.9885591595060379</v>
      </c>
      <c r="Y112" s="19">
        <v>0.51949792565878516</v>
      </c>
      <c r="Z112" s="19">
        <v>0.93307879851335196</v>
      </c>
      <c r="AA112" s="19">
        <v>1.3416160021867656</v>
      </c>
      <c r="AB112" s="19">
        <v>2.239389116432045</v>
      </c>
      <c r="AC112" s="19">
        <v>1.0087338362306508</v>
      </c>
      <c r="AD112" s="19">
        <v>1.5685811153386622</v>
      </c>
      <c r="AE112" s="19">
        <v>6.5567699354992307E-2</v>
      </c>
      <c r="AF112" s="19">
        <v>1.4626640625344438</v>
      </c>
      <c r="AG112" s="19">
        <v>1.0137775054118041</v>
      </c>
      <c r="AH112" s="19">
        <v>0.63045864764415682</v>
      </c>
      <c r="AI112" s="19">
        <v>1.1247382273971758</v>
      </c>
      <c r="AJ112" s="19">
        <v>0.65063332436876986</v>
      </c>
      <c r="AK112" s="19">
        <v>1.2205679418390876</v>
      </c>
      <c r="AL112" s="19">
        <v>0.36818785022418754</v>
      </c>
      <c r="AM112" s="19">
        <v>1.366834348092532</v>
      </c>
      <c r="AN112" s="19">
        <v>0.32783849677496152</v>
      </c>
      <c r="AO112" s="19">
        <v>6.9098267781799576</v>
      </c>
      <c r="AP112" s="19">
        <v>1.7602405442224858</v>
      </c>
      <c r="AQ112" s="19">
        <v>6.8139970637380465</v>
      </c>
      <c r="AR112" s="19">
        <v>20.890877748336781</v>
      </c>
      <c r="AS112" s="19">
        <v>217.55362645986449</v>
      </c>
      <c r="AT112" s="19">
        <v>7.3032329743099123</v>
      </c>
      <c r="AU112" s="19">
        <v>0.44384288794148641</v>
      </c>
      <c r="AV112" s="19">
        <v>0.70611368536145558</v>
      </c>
      <c r="AW112" s="19">
        <v>15.91781993571967</v>
      </c>
      <c r="AX112" s="19">
        <v>6.9350451240857245</v>
      </c>
      <c r="AY112" s="19">
        <v>31.109351509353271</v>
      </c>
      <c r="AZ112" s="19">
        <v>1.1196945582160225</v>
      </c>
      <c r="BA112" s="19">
        <v>2.6933193427358377</v>
      </c>
      <c r="BB112" s="19">
        <v>12.775614035861192</v>
      </c>
      <c r="BC112" s="19">
        <v>9.6636701510896348</v>
      </c>
      <c r="BD112" s="19">
        <v>30.060268319673394</v>
      </c>
      <c r="BE112" s="19">
        <v>12.720133674868508</v>
      </c>
      <c r="BF112" s="19">
        <v>29.056578152623899</v>
      </c>
      <c r="BG112" s="19">
        <v>4.5796516164871548</v>
      </c>
      <c r="BH112" s="19">
        <v>5.421944369739748</v>
      </c>
      <c r="BI112" s="19">
        <v>5.7144771822466369</v>
      </c>
      <c r="BJ112" s="19">
        <v>18.737231007984342</v>
      </c>
      <c r="BK112" s="19">
        <v>1.4525767241721372</v>
      </c>
      <c r="BL112" s="19">
        <v>15.368059994973967</v>
      </c>
      <c r="BM112" s="19">
        <v>3.4095203664596001</v>
      </c>
      <c r="BN112" s="19">
        <v>27.558608405821385</v>
      </c>
      <c r="BO112" s="19">
        <v>2.6681009968300717</v>
      </c>
      <c r="BP112" s="19">
        <v>13.032841164100009</v>
      </c>
      <c r="BQ112" s="19">
        <v>23.543847737623391</v>
      </c>
      <c r="BR112" s="19">
        <v>18.172340059695173</v>
      </c>
      <c r="BS112" s="19">
        <v>0</v>
      </c>
      <c r="BT112" s="19">
        <v>589.39309317120706</v>
      </c>
      <c r="BU112" s="19">
        <v>0</v>
      </c>
      <c r="BV112" s="19">
        <v>0</v>
      </c>
      <c r="BW112" s="19">
        <v>0</v>
      </c>
      <c r="BX112" s="19">
        <v>554.60690682879306</v>
      </c>
      <c r="BY112" s="19">
        <v>0</v>
      </c>
      <c r="BZ112" s="19">
        <v>0</v>
      </c>
      <c r="CA112" s="19">
        <v>554.60690682879306</v>
      </c>
      <c r="CB112" s="19">
        <v>1144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1.1425909243459982</v>
      </c>
      <c r="E114" s="19">
        <v>0.46742355995972656</v>
      </c>
      <c r="F114" s="19">
        <v>1.8696942398389063</v>
      </c>
      <c r="G114" s="19">
        <v>31.16157066398177</v>
      </c>
      <c r="H114" s="19">
        <v>627.02273771041985</v>
      </c>
      <c r="I114" s="19">
        <v>132.28086746860262</v>
      </c>
      <c r="J114" s="19">
        <v>19.216301909455424</v>
      </c>
      <c r="K114" s="19">
        <v>221.45489551869713</v>
      </c>
      <c r="L114" s="19">
        <v>53.130477982088912</v>
      </c>
      <c r="M114" s="19">
        <v>392.53191846395708</v>
      </c>
      <c r="N114" s="19">
        <v>114.41490028791974</v>
      </c>
      <c r="O114" s="19">
        <v>43.418455125147936</v>
      </c>
      <c r="P114" s="19">
        <v>19.42404571388197</v>
      </c>
      <c r="Q114" s="19">
        <v>19.320173811668699</v>
      </c>
      <c r="R114" s="19">
        <v>14.801746065391342</v>
      </c>
      <c r="S114" s="19">
        <v>13.399475385512162</v>
      </c>
      <c r="T114" s="19">
        <v>108.85775351950964</v>
      </c>
      <c r="U114" s="19">
        <v>6.7516736438627163</v>
      </c>
      <c r="V114" s="19">
        <v>306.57791938247402</v>
      </c>
      <c r="W114" s="19">
        <v>33.187072757140584</v>
      </c>
      <c r="X114" s="19">
        <v>204.78345521346685</v>
      </c>
      <c r="Y114" s="19">
        <v>254.07067281366469</v>
      </c>
      <c r="Z114" s="19">
        <v>86.161742885909604</v>
      </c>
      <c r="AA114" s="19">
        <v>242.43701976577816</v>
      </c>
      <c r="AB114" s="19">
        <v>97.068292618303218</v>
      </c>
      <c r="AC114" s="19">
        <v>125.68500167805981</v>
      </c>
      <c r="AD114" s="19">
        <v>94.886982671824498</v>
      </c>
      <c r="AE114" s="19">
        <v>35.679998410259124</v>
      </c>
      <c r="AF114" s="19">
        <v>49.02753784466465</v>
      </c>
      <c r="AG114" s="19">
        <v>155.0288140533093</v>
      </c>
      <c r="AH114" s="19">
        <v>143.49903290763606</v>
      </c>
      <c r="AI114" s="19">
        <v>118.25816066981081</v>
      </c>
      <c r="AJ114" s="19">
        <v>145.00517548972852</v>
      </c>
      <c r="AK114" s="19">
        <v>66.166401709854625</v>
      </c>
      <c r="AL114" s="19">
        <v>15.11336177203116</v>
      </c>
      <c r="AM114" s="19">
        <v>26.591206966597777</v>
      </c>
      <c r="AN114" s="19">
        <v>34.121919877060037</v>
      </c>
      <c r="AO114" s="19">
        <v>77.851990708847794</v>
      </c>
      <c r="AP114" s="19">
        <v>78.423286171020791</v>
      </c>
      <c r="AQ114" s="19">
        <v>244.92994541889672</v>
      </c>
      <c r="AR114" s="19">
        <v>392.7396622683836</v>
      </c>
      <c r="AS114" s="19">
        <v>1515.6468611449668</v>
      </c>
      <c r="AT114" s="19">
        <v>147.18648543620722</v>
      </c>
      <c r="AU114" s="19">
        <v>6.9074814971826255</v>
      </c>
      <c r="AV114" s="19">
        <v>31.369314468408316</v>
      </c>
      <c r="AW114" s="19">
        <v>125.47725787363326</v>
      </c>
      <c r="AX114" s="19">
        <v>15.061425820924523</v>
      </c>
      <c r="AY114" s="19">
        <v>67.620608340840434</v>
      </c>
      <c r="AZ114" s="19">
        <v>24.513768922332325</v>
      </c>
      <c r="BA114" s="19">
        <v>158.40465087524066</v>
      </c>
      <c r="BB114" s="19">
        <v>185.41134545069153</v>
      </c>
      <c r="BC114" s="19">
        <v>175.69932259375057</v>
      </c>
      <c r="BD114" s="19">
        <v>915.89049776553088</v>
      </c>
      <c r="BE114" s="19">
        <v>158.56045872856058</v>
      </c>
      <c r="BF114" s="19">
        <v>951.9340478335364</v>
      </c>
      <c r="BG114" s="19">
        <v>261.39364191970043</v>
      </c>
      <c r="BH114" s="19">
        <v>22.332458975853601</v>
      </c>
      <c r="BI114" s="19">
        <v>48.040754773638568</v>
      </c>
      <c r="BJ114" s="19">
        <v>242.95637927684456</v>
      </c>
      <c r="BK114" s="19">
        <v>78.47522212212742</v>
      </c>
      <c r="BL114" s="19">
        <v>247.57867892533514</v>
      </c>
      <c r="BM114" s="19">
        <v>8.3616881281684421</v>
      </c>
      <c r="BN114" s="19">
        <v>144.79743168530197</v>
      </c>
      <c r="BO114" s="19">
        <v>15.996272940843975</v>
      </c>
      <c r="BP114" s="19">
        <v>158.45658682634732</v>
      </c>
      <c r="BQ114" s="19">
        <v>70.580957553918708</v>
      </c>
      <c r="BR114" s="19">
        <v>174.76447547383108</v>
      </c>
      <c r="BS114" s="19">
        <v>0</v>
      </c>
      <c r="BT114" s="19">
        <v>10801.379431402682</v>
      </c>
      <c r="BU114" s="19">
        <v>0</v>
      </c>
      <c r="BV114" s="19">
        <v>0</v>
      </c>
      <c r="BW114" s="19">
        <v>0</v>
      </c>
      <c r="BX114" s="19">
        <v>959.62056859731865</v>
      </c>
      <c r="BY114" s="19">
        <v>0</v>
      </c>
      <c r="BZ114" s="19">
        <v>0</v>
      </c>
      <c r="CA114" s="19">
        <v>959.62056859731865</v>
      </c>
      <c r="CB114" s="19">
        <v>11761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1.2394221728352852E-3</v>
      </c>
      <c r="H115" s="19">
        <v>0</v>
      </c>
      <c r="I115" s="19">
        <v>0.16980083767843407</v>
      </c>
      <c r="J115" s="19">
        <v>0</v>
      </c>
      <c r="K115" s="19">
        <v>0.12146337293785793</v>
      </c>
      <c r="L115" s="19">
        <v>1.8591332592529274E-2</v>
      </c>
      <c r="M115" s="19">
        <v>6.4449952987434819E-2</v>
      </c>
      <c r="N115" s="19">
        <v>0.12518163945636379</v>
      </c>
      <c r="O115" s="19">
        <v>2.3549021283870417E-2</v>
      </c>
      <c r="P115" s="19">
        <v>0</v>
      </c>
      <c r="Q115" s="19">
        <v>2.1070176938199844E-2</v>
      </c>
      <c r="R115" s="19">
        <v>3.8422087357893833E-2</v>
      </c>
      <c r="S115" s="19">
        <v>1.4873066074023422E-2</v>
      </c>
      <c r="T115" s="19">
        <v>4.5858620394905548E-2</v>
      </c>
      <c r="U115" s="19">
        <v>1.2394221728352852E-3</v>
      </c>
      <c r="V115" s="19">
        <v>0</v>
      </c>
      <c r="W115" s="19">
        <v>0</v>
      </c>
      <c r="X115" s="19">
        <v>0.14625181639456364</v>
      </c>
      <c r="Y115" s="19">
        <v>3.7182665185058549E-2</v>
      </c>
      <c r="Z115" s="19">
        <v>0.11030857338234037</v>
      </c>
      <c r="AA115" s="19">
        <v>0.30489785451748014</v>
      </c>
      <c r="AB115" s="19">
        <v>4.9576886913411403E-2</v>
      </c>
      <c r="AC115" s="19">
        <v>4.2140353876399687E-2</v>
      </c>
      <c r="AD115" s="19">
        <v>4.2140353876399687E-2</v>
      </c>
      <c r="AE115" s="19">
        <v>0.14873066074023419</v>
      </c>
      <c r="AF115" s="19">
        <v>1.4873066074023422E-2</v>
      </c>
      <c r="AG115" s="19">
        <v>6.4449952987434819E-2</v>
      </c>
      <c r="AH115" s="19">
        <v>0.19458928113513974</v>
      </c>
      <c r="AI115" s="19">
        <v>0.16112488246858706</v>
      </c>
      <c r="AJ115" s="19">
        <v>0.35199589708522094</v>
      </c>
      <c r="AK115" s="19">
        <v>0.20822292503632789</v>
      </c>
      <c r="AL115" s="19">
        <v>3.9661509530729125E-2</v>
      </c>
      <c r="AM115" s="19">
        <v>3.0985554320882128E-2</v>
      </c>
      <c r="AN115" s="19">
        <v>1.2394221728352852E-3</v>
      </c>
      <c r="AO115" s="19">
        <v>0.15368834943157533</v>
      </c>
      <c r="AP115" s="19">
        <v>1.7351910419693993E-2</v>
      </c>
      <c r="AQ115" s="19">
        <v>3.0985554320882128E-2</v>
      </c>
      <c r="AR115" s="19">
        <v>0</v>
      </c>
      <c r="AS115" s="19">
        <v>0.24416616804855118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2.4788443456705703E-3</v>
      </c>
      <c r="BA115" s="19">
        <v>0</v>
      </c>
      <c r="BB115" s="19">
        <v>0.10411146251816394</v>
      </c>
      <c r="BC115" s="19">
        <v>0.13757586118471665</v>
      </c>
      <c r="BD115" s="19">
        <v>1.1154799555517566E-2</v>
      </c>
      <c r="BE115" s="19">
        <v>0</v>
      </c>
      <c r="BF115" s="19">
        <v>0</v>
      </c>
      <c r="BG115" s="19">
        <v>0.95063680656466365</v>
      </c>
      <c r="BH115" s="19">
        <v>0</v>
      </c>
      <c r="BI115" s="19">
        <v>4.090093170356441E-2</v>
      </c>
      <c r="BJ115" s="19">
        <v>6.1971108641764253E-3</v>
      </c>
      <c r="BK115" s="19">
        <v>0</v>
      </c>
      <c r="BL115" s="19">
        <v>0</v>
      </c>
      <c r="BM115" s="19">
        <v>0</v>
      </c>
      <c r="BN115" s="19">
        <v>1.2394221728352852E-3</v>
      </c>
      <c r="BO115" s="19">
        <v>0</v>
      </c>
      <c r="BP115" s="19">
        <v>1.7351910419693993E-2</v>
      </c>
      <c r="BQ115" s="19">
        <v>0</v>
      </c>
      <c r="BR115" s="19">
        <v>0</v>
      </c>
      <c r="BS115" s="19">
        <v>0</v>
      </c>
      <c r="BT115" s="19">
        <v>4.311949739293957</v>
      </c>
      <c r="BU115" s="19">
        <v>0</v>
      </c>
      <c r="BV115" s="19">
        <v>0</v>
      </c>
      <c r="BW115" s="19">
        <v>0</v>
      </c>
      <c r="BX115" s="19">
        <v>0</v>
      </c>
      <c r="BY115" s="19">
        <v>53.688050260706049</v>
      </c>
      <c r="BZ115" s="19">
        <v>0</v>
      </c>
      <c r="CA115" s="19">
        <v>53.688050260706049</v>
      </c>
      <c r="CB115" s="19">
        <v>58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61.847132643914385</v>
      </c>
      <c r="E116" s="19">
        <v>1.6682043770086796</v>
      </c>
      <c r="F116" s="19">
        <v>0</v>
      </c>
      <c r="G116" s="19">
        <v>2.842125975644417</v>
      </c>
      <c r="H116" s="19">
        <v>116.65073569601434</v>
      </c>
      <c r="I116" s="19">
        <v>24.219856140274164</v>
      </c>
      <c r="J116" s="19">
        <v>9.0206607053061933</v>
      </c>
      <c r="K116" s="19">
        <v>59.128577362863197</v>
      </c>
      <c r="L116" s="19">
        <v>20.945232733553425</v>
      </c>
      <c r="M116" s="19">
        <v>61.414635212838064</v>
      </c>
      <c r="N116" s="19">
        <v>11.739215986357376</v>
      </c>
      <c r="O116" s="19">
        <v>5.9931786877719233</v>
      </c>
      <c r="P116" s="19">
        <v>3.5217647959072127</v>
      </c>
      <c r="Q116" s="19">
        <v>9.0824460526028119</v>
      </c>
      <c r="R116" s="19">
        <v>6.7963882026279538</v>
      </c>
      <c r="S116" s="19">
        <v>2.842125975644417</v>
      </c>
      <c r="T116" s="19">
        <v>27.185552810511815</v>
      </c>
      <c r="U116" s="19">
        <v>2.1007018080850042</v>
      </c>
      <c r="V116" s="19">
        <v>9.0206607053061933</v>
      </c>
      <c r="W116" s="19">
        <v>14.581341962001792</v>
      </c>
      <c r="X116" s="19">
        <v>44.052952622488469</v>
      </c>
      <c r="Y116" s="19">
        <v>30.707317606419032</v>
      </c>
      <c r="Z116" s="19">
        <v>22.304510374079015</v>
      </c>
      <c r="AA116" s="19">
        <v>47.512932071099065</v>
      </c>
      <c r="AB116" s="19">
        <v>47.265790681912584</v>
      </c>
      <c r="AC116" s="19">
        <v>28.112333019961081</v>
      </c>
      <c r="AD116" s="19">
        <v>22.057368984892545</v>
      </c>
      <c r="AE116" s="19">
        <v>14.148844530925469</v>
      </c>
      <c r="AF116" s="19">
        <v>24.466997529460635</v>
      </c>
      <c r="AG116" s="19">
        <v>34.229082402326242</v>
      </c>
      <c r="AH116" s="19">
        <v>20.142023218697393</v>
      </c>
      <c r="AI116" s="19">
        <v>88.723758717943099</v>
      </c>
      <c r="AJ116" s="19">
        <v>98.176916854325626</v>
      </c>
      <c r="AK116" s="19">
        <v>40.407617131988019</v>
      </c>
      <c r="AL116" s="19">
        <v>9.7620848728656071</v>
      </c>
      <c r="AM116" s="19">
        <v>14.025273836332234</v>
      </c>
      <c r="AN116" s="19">
        <v>12.72778154310326</v>
      </c>
      <c r="AO116" s="19">
        <v>175.65574236428432</v>
      </c>
      <c r="AP116" s="19">
        <v>28.668401145630643</v>
      </c>
      <c r="AQ116" s="19">
        <v>175.03788889131815</v>
      </c>
      <c r="AR116" s="19">
        <v>4.6956863945429506</v>
      </c>
      <c r="AS116" s="19">
        <v>85.387349963925743</v>
      </c>
      <c r="AT116" s="19">
        <v>20.45094995518048</v>
      </c>
      <c r="AU116" s="19">
        <v>0.80320951485603098</v>
      </c>
      <c r="AV116" s="19">
        <v>0</v>
      </c>
      <c r="AW116" s="19">
        <v>274.51229803887276</v>
      </c>
      <c r="AX116" s="19">
        <v>0.3707120837797066</v>
      </c>
      <c r="AY116" s="19">
        <v>0</v>
      </c>
      <c r="AZ116" s="19">
        <v>0</v>
      </c>
      <c r="BA116" s="19">
        <v>0</v>
      </c>
      <c r="BB116" s="19">
        <v>0.30892673648308883</v>
      </c>
      <c r="BC116" s="19">
        <v>18.720960230875185</v>
      </c>
      <c r="BD116" s="19">
        <v>34.538009138809329</v>
      </c>
      <c r="BE116" s="19">
        <v>0.86499486215264876</v>
      </c>
      <c r="BF116" s="19">
        <v>0</v>
      </c>
      <c r="BG116" s="19">
        <v>142.90950829707688</v>
      </c>
      <c r="BH116" s="19">
        <v>0</v>
      </c>
      <c r="BI116" s="19">
        <v>3.7689061850936838</v>
      </c>
      <c r="BJ116" s="19">
        <v>1.2357069459323553</v>
      </c>
      <c r="BK116" s="19">
        <v>0</v>
      </c>
      <c r="BL116" s="19">
        <v>368.73495266621484</v>
      </c>
      <c r="BM116" s="19">
        <v>136.66918822011851</v>
      </c>
      <c r="BN116" s="19">
        <v>6.240320076958394</v>
      </c>
      <c r="BO116" s="19">
        <v>111.02826909202211</v>
      </c>
      <c r="BP116" s="19">
        <v>0</v>
      </c>
      <c r="BQ116" s="19">
        <v>0</v>
      </c>
      <c r="BR116" s="19">
        <v>0</v>
      </c>
      <c r="BS116" s="19">
        <v>0</v>
      </c>
      <c r="BT116" s="19">
        <v>2640.0261046371807</v>
      </c>
      <c r="BU116" s="19">
        <v>0</v>
      </c>
      <c r="BV116" s="19">
        <v>0</v>
      </c>
      <c r="BW116" s="19">
        <v>0</v>
      </c>
      <c r="BX116" s="19">
        <v>40.160475742801552</v>
      </c>
      <c r="BY116" s="19">
        <v>145.81341962001792</v>
      </c>
      <c r="BZ116" s="19">
        <v>0</v>
      </c>
      <c r="CA116" s="19">
        <v>185.97389536281949</v>
      </c>
      <c r="CB116" s="19">
        <v>2826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0.90374306181507669</v>
      </c>
      <c r="E117" s="19">
        <v>27.965826968388757</v>
      </c>
      <c r="F117" s="19">
        <v>6.6274491199772294</v>
      </c>
      <c r="G117" s="19">
        <v>2.3597735502949222</v>
      </c>
      <c r="H117" s="19">
        <v>45.387984882268292</v>
      </c>
      <c r="I117" s="19">
        <v>0.70291127030061518</v>
      </c>
      <c r="J117" s="19">
        <v>5.0207947878615371E-2</v>
      </c>
      <c r="K117" s="19">
        <v>143.99639451586887</v>
      </c>
      <c r="L117" s="19">
        <v>13.054066448439995</v>
      </c>
      <c r="M117" s="19">
        <v>235.87693913373499</v>
      </c>
      <c r="N117" s="19">
        <v>330.41850498916773</v>
      </c>
      <c r="O117" s="19">
        <v>14.761136676312917</v>
      </c>
      <c r="P117" s="19">
        <v>5.8241219539193834</v>
      </c>
      <c r="Q117" s="19">
        <v>25.103973939307686</v>
      </c>
      <c r="R117" s="19">
        <v>58.191011591315217</v>
      </c>
      <c r="S117" s="19">
        <v>2.3095656024163067</v>
      </c>
      <c r="T117" s="19">
        <v>33.990780713822609</v>
      </c>
      <c r="U117" s="19">
        <v>3.8158040387747678</v>
      </c>
      <c r="V117" s="19">
        <v>12.80302670904692</v>
      </c>
      <c r="W117" s="19">
        <v>6.6776570678558445</v>
      </c>
      <c r="X117" s="19">
        <v>7.9830637126998436</v>
      </c>
      <c r="Y117" s="19">
        <v>29.873728987776147</v>
      </c>
      <c r="Z117" s="19">
        <v>81.587915302749977</v>
      </c>
      <c r="AA117" s="19">
        <v>120.44886696079827</v>
      </c>
      <c r="AB117" s="19">
        <v>32.735582016857222</v>
      </c>
      <c r="AC117" s="19">
        <v>16.769454591457531</v>
      </c>
      <c r="AD117" s="19">
        <v>14.259057197526765</v>
      </c>
      <c r="AE117" s="19">
        <v>1.1547828012081534</v>
      </c>
      <c r="AF117" s="19">
        <v>33.789948922308142</v>
      </c>
      <c r="AG117" s="19">
        <v>88.717443901513349</v>
      </c>
      <c r="AH117" s="19">
        <v>45.940272308933061</v>
      </c>
      <c r="AI117" s="19">
        <v>28.51811439505353</v>
      </c>
      <c r="AJ117" s="19">
        <v>297.43188323291741</v>
      </c>
      <c r="AK117" s="19">
        <v>10.644084950266459</v>
      </c>
      <c r="AL117" s="19">
        <v>17.723405601151224</v>
      </c>
      <c r="AM117" s="19">
        <v>28.31728260353907</v>
      </c>
      <c r="AN117" s="19">
        <v>8.8365988266363047</v>
      </c>
      <c r="AO117" s="19">
        <v>221.01538656166485</v>
      </c>
      <c r="AP117" s="19">
        <v>13.455730031468919</v>
      </c>
      <c r="AQ117" s="19">
        <v>102.12296598510365</v>
      </c>
      <c r="AR117" s="19">
        <v>170.00411151699163</v>
      </c>
      <c r="AS117" s="19">
        <v>1167.3347881778072</v>
      </c>
      <c r="AT117" s="19">
        <v>48.149422015592137</v>
      </c>
      <c r="AU117" s="19">
        <v>3.0124768727169222</v>
      </c>
      <c r="AV117" s="19">
        <v>14.40968104116261</v>
      </c>
      <c r="AW117" s="19">
        <v>80.131884814270123</v>
      </c>
      <c r="AX117" s="19">
        <v>21.237961952654302</v>
      </c>
      <c r="AY117" s="19">
        <v>53.371048594968137</v>
      </c>
      <c r="AZ117" s="19">
        <v>46.944431266505369</v>
      </c>
      <c r="BA117" s="19">
        <v>127.4277717159258</v>
      </c>
      <c r="BB117" s="19">
        <v>205.19988297990099</v>
      </c>
      <c r="BC117" s="19">
        <v>123.76259152078688</v>
      </c>
      <c r="BD117" s="19">
        <v>615.14777740879549</v>
      </c>
      <c r="BE117" s="19">
        <v>60.902240776760436</v>
      </c>
      <c r="BF117" s="19">
        <v>286.88821417840825</v>
      </c>
      <c r="BG117" s="19">
        <v>25.103973939307686</v>
      </c>
      <c r="BH117" s="19">
        <v>113.62058604930658</v>
      </c>
      <c r="BI117" s="19">
        <v>60.149121558581214</v>
      </c>
      <c r="BJ117" s="19">
        <v>104.38232363964134</v>
      </c>
      <c r="BK117" s="19">
        <v>11.79886775147461</v>
      </c>
      <c r="BL117" s="19">
        <v>248.27830225975302</v>
      </c>
      <c r="BM117" s="19">
        <v>42.224884165915519</v>
      </c>
      <c r="BN117" s="19">
        <v>183.35942565270332</v>
      </c>
      <c r="BO117" s="19">
        <v>64.918876607049668</v>
      </c>
      <c r="BP117" s="19">
        <v>2.7614371333238452</v>
      </c>
      <c r="BQ117" s="19">
        <v>105.63752233660675</v>
      </c>
      <c r="BR117" s="19">
        <v>97.905498363299969</v>
      </c>
      <c r="BS117" s="19">
        <v>0</v>
      </c>
      <c r="BT117" s="19">
        <v>6256.2115533627466</v>
      </c>
      <c r="BU117" s="19">
        <v>0</v>
      </c>
      <c r="BV117" s="19">
        <v>0</v>
      </c>
      <c r="BW117" s="19">
        <v>0</v>
      </c>
      <c r="BX117" s="19">
        <v>93.7884466372535</v>
      </c>
      <c r="BY117" s="19">
        <v>0</v>
      </c>
      <c r="BZ117" s="19">
        <v>0</v>
      </c>
      <c r="CA117" s="19">
        <v>93.7884466372535</v>
      </c>
      <c r="CB117" s="19">
        <v>6350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49.776923654129952</v>
      </c>
      <c r="E118" s="19">
        <v>6.7039627817010023</v>
      </c>
      <c r="F118" s="19">
        <v>8.5475525466687792</v>
      </c>
      <c r="G118" s="19">
        <v>25.139860431378761</v>
      </c>
      <c r="H118" s="19">
        <v>1481.743373825464</v>
      </c>
      <c r="I118" s="19">
        <v>195.92331229521182</v>
      </c>
      <c r="J118" s="19">
        <v>32.598019026021127</v>
      </c>
      <c r="K118" s="19">
        <v>43.910956220141564</v>
      </c>
      <c r="L118" s="19">
        <v>50.112121793214996</v>
      </c>
      <c r="M118" s="19">
        <v>154.77774072252191</v>
      </c>
      <c r="N118" s="19">
        <v>50.614919001842566</v>
      </c>
      <c r="O118" s="19">
        <v>5.5307692949033269</v>
      </c>
      <c r="P118" s="19">
        <v>5.8659674339883772</v>
      </c>
      <c r="Q118" s="19">
        <v>12.234732076604331</v>
      </c>
      <c r="R118" s="19">
        <v>9.553146963923929</v>
      </c>
      <c r="S118" s="19">
        <v>15.754312536997356</v>
      </c>
      <c r="T118" s="19">
        <v>89.330304066165866</v>
      </c>
      <c r="U118" s="19">
        <v>16.257109745624934</v>
      </c>
      <c r="V118" s="19">
        <v>53.966900392693077</v>
      </c>
      <c r="W118" s="19">
        <v>8.3799534771262536</v>
      </c>
      <c r="X118" s="19">
        <v>56.061888761974636</v>
      </c>
      <c r="Y118" s="19">
        <v>55.223893414262008</v>
      </c>
      <c r="Z118" s="19">
        <v>11.564335798434231</v>
      </c>
      <c r="AA118" s="19">
        <v>22.79347345778341</v>
      </c>
      <c r="AB118" s="19">
        <v>80.279954310869499</v>
      </c>
      <c r="AC118" s="19">
        <v>41.396970177003695</v>
      </c>
      <c r="AD118" s="19">
        <v>58.408275735569987</v>
      </c>
      <c r="AE118" s="19">
        <v>25.223659966150024</v>
      </c>
      <c r="AF118" s="19">
        <v>86.900117557799248</v>
      </c>
      <c r="AG118" s="19">
        <v>62.682052008904385</v>
      </c>
      <c r="AH118" s="19">
        <v>27.067249731117798</v>
      </c>
      <c r="AI118" s="19">
        <v>74.162588272567348</v>
      </c>
      <c r="AJ118" s="19">
        <v>226.51014248672263</v>
      </c>
      <c r="AK118" s="19">
        <v>77.179371524332808</v>
      </c>
      <c r="AL118" s="19">
        <v>67.626224560408872</v>
      </c>
      <c r="AM118" s="19">
        <v>29.246037635170627</v>
      </c>
      <c r="AN118" s="19">
        <v>47.09533854144955</v>
      </c>
      <c r="AO118" s="19">
        <v>101.48123660799894</v>
      </c>
      <c r="AP118" s="19">
        <v>184.35897649677756</v>
      </c>
      <c r="AQ118" s="19">
        <v>430.39441058520441</v>
      </c>
      <c r="AR118" s="19">
        <v>95.61526917401055</v>
      </c>
      <c r="AS118" s="19">
        <v>1040.4550237199958</v>
      </c>
      <c r="AT118" s="19">
        <v>511.67995931332905</v>
      </c>
      <c r="AU118" s="19">
        <v>131.06247238225461</v>
      </c>
      <c r="AV118" s="19">
        <v>355.81282463878068</v>
      </c>
      <c r="AW118" s="19">
        <v>255.92377919143581</v>
      </c>
      <c r="AX118" s="19">
        <v>17.011305558566296</v>
      </c>
      <c r="AY118" s="19">
        <v>160.72750769128155</v>
      </c>
      <c r="AZ118" s="19">
        <v>76.927972920019002</v>
      </c>
      <c r="BA118" s="19">
        <v>145.55979189768303</v>
      </c>
      <c r="BB118" s="19">
        <v>526.09347929398621</v>
      </c>
      <c r="BC118" s="19">
        <v>333.10315071576855</v>
      </c>
      <c r="BD118" s="19">
        <v>175.64382488056626</v>
      </c>
      <c r="BE118" s="19">
        <v>38.128788320924457</v>
      </c>
      <c r="BF118" s="19">
        <v>89.497903135708384</v>
      </c>
      <c r="BG118" s="19">
        <v>105.33601520747702</v>
      </c>
      <c r="BH118" s="19">
        <v>30.67062972628209</v>
      </c>
      <c r="BI118" s="19">
        <v>185.69976905311779</v>
      </c>
      <c r="BJ118" s="19">
        <v>123.35291518329845</v>
      </c>
      <c r="BK118" s="19">
        <v>36.033799951642891</v>
      </c>
      <c r="BL118" s="19">
        <v>373.49452647551715</v>
      </c>
      <c r="BM118" s="19">
        <v>156.45373141794715</v>
      </c>
      <c r="BN118" s="19">
        <v>258.77296337365874</v>
      </c>
      <c r="BO118" s="19">
        <v>175.22482720670996</v>
      </c>
      <c r="BP118" s="19">
        <v>103.15722730342418</v>
      </c>
      <c r="BQ118" s="19">
        <v>64.106644100015842</v>
      </c>
      <c r="BR118" s="19">
        <v>28.491841822229265</v>
      </c>
      <c r="BS118" s="19">
        <v>0</v>
      </c>
      <c r="BT118" s="19">
        <v>9676.4160795724565</v>
      </c>
      <c r="BU118" s="19">
        <v>0</v>
      </c>
      <c r="BV118" s="19">
        <v>0</v>
      </c>
      <c r="BW118" s="19">
        <v>0</v>
      </c>
      <c r="BX118" s="19">
        <v>374.58392042754355</v>
      </c>
      <c r="BY118" s="19">
        <v>0</v>
      </c>
      <c r="BZ118" s="19">
        <v>0</v>
      </c>
      <c r="CA118" s="19">
        <v>374.58392042754355</v>
      </c>
      <c r="CB118" s="19">
        <v>10051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0.85417795374036254</v>
      </c>
      <c r="E119" s="19">
        <v>0.45759533236090855</v>
      </c>
      <c r="F119" s="19">
        <v>0.33556991039799955</v>
      </c>
      <c r="G119" s="19">
        <v>0.48810168785163577</v>
      </c>
      <c r="H119" s="19">
        <v>20.896853511148155</v>
      </c>
      <c r="I119" s="19">
        <v>7.2910189622838093</v>
      </c>
      <c r="J119" s="19">
        <v>1.5253177745363617</v>
      </c>
      <c r="K119" s="19">
        <v>13.880391748280893</v>
      </c>
      <c r="L119" s="19">
        <v>12.050010418837259</v>
      </c>
      <c r="M119" s="19">
        <v>17.632673473640342</v>
      </c>
      <c r="N119" s="19">
        <v>6.558866430506356</v>
      </c>
      <c r="O119" s="19">
        <v>1.2507605751198165</v>
      </c>
      <c r="P119" s="19">
        <v>2.2879766618045427</v>
      </c>
      <c r="Q119" s="19">
        <v>1.5863304855178162</v>
      </c>
      <c r="R119" s="19">
        <v>2.2879766618045427</v>
      </c>
      <c r="S119" s="19">
        <v>1.2507605751198165</v>
      </c>
      <c r="T119" s="19">
        <v>18.334319649927068</v>
      </c>
      <c r="U119" s="19">
        <v>0.88468430923108976</v>
      </c>
      <c r="V119" s="19">
        <v>6.7113982079599914</v>
      </c>
      <c r="W119" s="19">
        <v>14.704063346530528</v>
      </c>
      <c r="X119" s="19">
        <v>8.9993748697645355</v>
      </c>
      <c r="Y119" s="19">
        <v>18.761408626797252</v>
      </c>
      <c r="Z119" s="19">
        <v>5.4301312773494477</v>
      </c>
      <c r="AA119" s="19">
        <v>13.392290060429255</v>
      </c>
      <c r="AB119" s="19">
        <v>19.493561158574703</v>
      </c>
      <c r="AC119" s="19">
        <v>6.101271098145447</v>
      </c>
      <c r="AD119" s="19">
        <v>7.7181079391539908</v>
      </c>
      <c r="AE119" s="19">
        <v>3.4472181704521772</v>
      </c>
      <c r="AF119" s="19">
        <v>7.5655761617003536</v>
      </c>
      <c r="AG119" s="19">
        <v>5.582663054803084</v>
      </c>
      <c r="AH119" s="19">
        <v>6.9554490518858101</v>
      </c>
      <c r="AI119" s="19">
        <v>13.880391748280893</v>
      </c>
      <c r="AJ119" s="19">
        <v>32.733319441550321</v>
      </c>
      <c r="AK119" s="19">
        <v>7.2605126067930827</v>
      </c>
      <c r="AL119" s="19">
        <v>3.9048135028130861</v>
      </c>
      <c r="AM119" s="19">
        <v>5.6741821212752654</v>
      </c>
      <c r="AN119" s="19">
        <v>2.3794957282767242</v>
      </c>
      <c r="AO119" s="19">
        <v>36.455094811419045</v>
      </c>
      <c r="AP119" s="19">
        <v>10.311148155865807</v>
      </c>
      <c r="AQ119" s="19">
        <v>39.109147739112316</v>
      </c>
      <c r="AR119" s="19">
        <v>28.736986872265053</v>
      </c>
      <c r="AS119" s="19">
        <v>319.61508647634923</v>
      </c>
      <c r="AT119" s="19">
        <v>38.132944363409045</v>
      </c>
      <c r="AU119" s="19">
        <v>0.15253177745363619</v>
      </c>
      <c r="AV119" s="19">
        <v>14.673556991039801</v>
      </c>
      <c r="AW119" s="19">
        <v>62.904105021879559</v>
      </c>
      <c r="AX119" s="19">
        <v>8.6943113148572611</v>
      </c>
      <c r="AY119" s="19">
        <v>45.088393415294853</v>
      </c>
      <c r="AZ119" s="19">
        <v>2.7150656386747238</v>
      </c>
      <c r="BA119" s="19">
        <v>23.977995415711607</v>
      </c>
      <c r="BB119" s="19">
        <v>45.240925192748485</v>
      </c>
      <c r="BC119" s="19">
        <v>52.104855178162111</v>
      </c>
      <c r="BD119" s="19">
        <v>130.47568243384038</v>
      </c>
      <c r="BE119" s="19">
        <v>33.221421129401961</v>
      </c>
      <c r="BF119" s="19">
        <v>69.798541362783908</v>
      </c>
      <c r="BG119" s="19">
        <v>6.9859554073765366</v>
      </c>
      <c r="BH119" s="19">
        <v>7.9316524275890803</v>
      </c>
      <c r="BI119" s="19">
        <v>6.2538028755990833</v>
      </c>
      <c r="BJ119" s="19">
        <v>124.74048760158365</v>
      </c>
      <c r="BK119" s="19">
        <v>2.5625338612210875</v>
      </c>
      <c r="BL119" s="19">
        <v>237.70552198374662</v>
      </c>
      <c r="BM119" s="19">
        <v>145.63734111273183</v>
      </c>
      <c r="BN119" s="19">
        <v>70.774744738487172</v>
      </c>
      <c r="BO119" s="19">
        <v>84.777161908730989</v>
      </c>
      <c r="BP119" s="19">
        <v>77.913231923317369</v>
      </c>
      <c r="BQ119" s="19">
        <v>24.374578037091062</v>
      </c>
      <c r="BR119" s="19">
        <v>67.602083767451546</v>
      </c>
      <c r="BS119" s="19">
        <v>0</v>
      </c>
      <c r="BT119" s="19">
        <v>2119.2155032298397</v>
      </c>
      <c r="BU119" s="19">
        <v>0</v>
      </c>
      <c r="BV119" s="19">
        <v>0</v>
      </c>
      <c r="BW119" s="19">
        <v>0</v>
      </c>
      <c r="BX119" s="19">
        <v>76.784496770160445</v>
      </c>
      <c r="BY119" s="19">
        <v>0</v>
      </c>
      <c r="BZ119" s="19">
        <v>0</v>
      </c>
      <c r="CA119" s="19">
        <v>76.784496770160445</v>
      </c>
      <c r="CB119" s="19">
        <v>2196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0.18526911031595181</v>
      </c>
      <c r="E120" s="19">
        <v>6.1756370105317267E-2</v>
      </c>
      <c r="F120" s="19">
        <v>1.173371032001028</v>
      </c>
      <c r="G120" s="19">
        <v>34.954105479609574</v>
      </c>
      <c r="H120" s="19">
        <v>19.515012953280259</v>
      </c>
      <c r="I120" s="19">
        <v>25.381868113285396</v>
      </c>
      <c r="J120" s="19">
        <v>10.992633878746473</v>
      </c>
      <c r="K120" s="19">
        <v>25.073086262758814</v>
      </c>
      <c r="L120" s="19">
        <v>11.486684839589012</v>
      </c>
      <c r="M120" s="19">
        <v>51.813594518361192</v>
      </c>
      <c r="N120" s="19">
        <v>59.656653521736487</v>
      </c>
      <c r="O120" s="19">
        <v>6.854957081690217</v>
      </c>
      <c r="P120" s="19">
        <v>9.8810192168507633</v>
      </c>
      <c r="Q120" s="19">
        <v>9.8192628467454455</v>
      </c>
      <c r="R120" s="19">
        <v>14.821528825276145</v>
      </c>
      <c r="S120" s="19">
        <v>0.67932007115849002</v>
      </c>
      <c r="T120" s="19">
        <v>4.3847022774775262</v>
      </c>
      <c r="U120" s="19">
        <v>0.49405096084253813</v>
      </c>
      <c r="V120" s="19">
        <v>1.8526911031595181</v>
      </c>
      <c r="W120" s="19">
        <v>1.7291783629488835</v>
      </c>
      <c r="X120" s="19">
        <v>20.750140355386602</v>
      </c>
      <c r="Y120" s="19">
        <v>15.871387117066538</v>
      </c>
      <c r="Z120" s="19">
        <v>16.488950818119712</v>
      </c>
      <c r="AA120" s="19">
        <v>56.260053165944029</v>
      </c>
      <c r="AB120" s="19">
        <v>5.0640223486360165</v>
      </c>
      <c r="AC120" s="19">
        <v>40.573935159193447</v>
      </c>
      <c r="AD120" s="19">
        <v>20.873653095597238</v>
      </c>
      <c r="AE120" s="19">
        <v>29.766570390762926</v>
      </c>
      <c r="AF120" s="19">
        <v>34.954105479609574</v>
      </c>
      <c r="AG120" s="19">
        <v>49.096314233727234</v>
      </c>
      <c r="AH120" s="19">
        <v>33.780734447608545</v>
      </c>
      <c r="AI120" s="19">
        <v>100.4776141613512</v>
      </c>
      <c r="AJ120" s="19">
        <v>32.545607045502202</v>
      </c>
      <c r="AK120" s="19">
        <v>11.980735800431551</v>
      </c>
      <c r="AL120" s="19">
        <v>3.0260621351605463</v>
      </c>
      <c r="AM120" s="19">
        <v>7.843059003375294</v>
      </c>
      <c r="AN120" s="19">
        <v>23.09688241938866</v>
      </c>
      <c r="AO120" s="19">
        <v>151.17959401781667</v>
      </c>
      <c r="AP120" s="19">
        <v>5.743342419794506</v>
      </c>
      <c r="AQ120" s="19">
        <v>58.298013379419508</v>
      </c>
      <c r="AR120" s="19">
        <v>74.107644126380734</v>
      </c>
      <c r="AS120" s="19">
        <v>1574.1081176144319</v>
      </c>
      <c r="AT120" s="19">
        <v>71.266851101536133</v>
      </c>
      <c r="AU120" s="19">
        <v>6.6079316012689482</v>
      </c>
      <c r="AV120" s="19">
        <v>43.476484554143362</v>
      </c>
      <c r="AW120" s="19">
        <v>75.033989677960491</v>
      </c>
      <c r="AX120" s="19">
        <v>42.797164482984869</v>
      </c>
      <c r="AY120" s="19">
        <v>52.554670959625</v>
      </c>
      <c r="AZ120" s="19">
        <v>10.560339288009255</v>
      </c>
      <c r="BA120" s="19">
        <v>15.006797935592097</v>
      </c>
      <c r="BB120" s="19">
        <v>1081.9716042451587</v>
      </c>
      <c r="BC120" s="19">
        <v>281.42377856993079</v>
      </c>
      <c r="BD120" s="19">
        <v>1138.1699010409973</v>
      </c>
      <c r="BE120" s="19">
        <v>33.595465337292595</v>
      </c>
      <c r="BF120" s="19">
        <v>146.60962263002318</v>
      </c>
      <c r="BG120" s="19">
        <v>23.035126049283342</v>
      </c>
      <c r="BH120" s="19">
        <v>26.308213664865157</v>
      </c>
      <c r="BI120" s="19">
        <v>28.654955728867215</v>
      </c>
      <c r="BJ120" s="19">
        <v>174.21472006710005</v>
      </c>
      <c r="BK120" s="19">
        <v>20.626627615175966</v>
      </c>
      <c r="BL120" s="19">
        <v>1114.8259931411874</v>
      </c>
      <c r="BM120" s="19">
        <v>403.39260952793239</v>
      </c>
      <c r="BN120" s="19">
        <v>133.20849031716935</v>
      </c>
      <c r="BO120" s="19">
        <v>441.37277714270249</v>
      </c>
      <c r="BP120" s="19">
        <v>111.16146618957109</v>
      </c>
      <c r="BQ120" s="19">
        <v>34.027759928029816</v>
      </c>
      <c r="BR120" s="19">
        <v>296.24530739520691</v>
      </c>
      <c r="BS120" s="19">
        <v>0</v>
      </c>
      <c r="BT120" s="19">
        <v>8462.8459337522581</v>
      </c>
      <c r="BU120" s="19">
        <v>0</v>
      </c>
      <c r="BV120" s="19">
        <v>0</v>
      </c>
      <c r="BW120" s="19">
        <v>0</v>
      </c>
      <c r="BX120" s="19">
        <v>667.15406624774243</v>
      </c>
      <c r="BY120" s="19">
        <v>0</v>
      </c>
      <c r="BZ120" s="19">
        <v>0</v>
      </c>
      <c r="CA120" s="19">
        <v>667.15406624774243</v>
      </c>
      <c r="CB120" s="19">
        <v>9130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4.2391379270730417E-2</v>
      </c>
      <c r="E121" s="19">
        <v>0</v>
      </c>
      <c r="F121" s="19">
        <v>8.4782758541460834E-2</v>
      </c>
      <c r="G121" s="19">
        <v>0.33913103416584334</v>
      </c>
      <c r="H121" s="19">
        <v>5.2989224088413023</v>
      </c>
      <c r="I121" s="19">
        <v>3.1793534453047814</v>
      </c>
      <c r="J121" s="19">
        <v>0.84782758541460834</v>
      </c>
      <c r="K121" s="19">
        <v>15.303287916733682</v>
      </c>
      <c r="L121" s="19">
        <v>5.8924017186315281</v>
      </c>
      <c r="M121" s="19">
        <v>13.819589642258117</v>
      </c>
      <c r="N121" s="19">
        <v>5.5532706844656845</v>
      </c>
      <c r="O121" s="19">
        <v>5.3413137881120329</v>
      </c>
      <c r="P121" s="19">
        <v>1.441306895204834</v>
      </c>
      <c r="Q121" s="19">
        <v>1.4836982744755647</v>
      </c>
      <c r="R121" s="19">
        <v>2.1619603428072516</v>
      </c>
      <c r="S121" s="19">
        <v>2.5010913769730947</v>
      </c>
      <c r="T121" s="19">
        <v>18.736989637662845</v>
      </c>
      <c r="U121" s="19">
        <v>0.72065344760241701</v>
      </c>
      <c r="V121" s="19">
        <v>5.0445741332169201</v>
      </c>
      <c r="W121" s="19">
        <v>8.4782758541460834E-2</v>
      </c>
      <c r="X121" s="19">
        <v>11.657629299450866</v>
      </c>
      <c r="Y121" s="19">
        <v>7.4184913723778241</v>
      </c>
      <c r="Z121" s="19">
        <v>1.6956551708292167</v>
      </c>
      <c r="AA121" s="19">
        <v>9.8347999908094579</v>
      </c>
      <c r="AB121" s="19">
        <v>9.0717551639363094</v>
      </c>
      <c r="AC121" s="19">
        <v>18.185901707143351</v>
      </c>
      <c r="AD121" s="19">
        <v>3.3065275831169725</v>
      </c>
      <c r="AE121" s="19">
        <v>2.7978310318682076</v>
      </c>
      <c r="AF121" s="19">
        <v>8.7750155090411965</v>
      </c>
      <c r="AG121" s="19">
        <v>6.189141373526641</v>
      </c>
      <c r="AH121" s="19">
        <v>4.4510948234266934</v>
      </c>
      <c r="AI121" s="19">
        <v>10.555453438411874</v>
      </c>
      <c r="AJ121" s="19">
        <v>28.868529283367412</v>
      </c>
      <c r="AK121" s="19">
        <v>13.353284470280082</v>
      </c>
      <c r="AL121" s="19">
        <v>4.3239206856145032</v>
      </c>
      <c r="AM121" s="19">
        <v>2.6706568940560165</v>
      </c>
      <c r="AN121" s="19">
        <v>8.9445810261241192</v>
      </c>
      <c r="AO121" s="19">
        <v>16.023941364336096</v>
      </c>
      <c r="AP121" s="19">
        <v>23.823955150150493</v>
      </c>
      <c r="AQ121" s="19">
        <v>28.317441352847919</v>
      </c>
      <c r="AR121" s="19">
        <v>32.30223100429658</v>
      </c>
      <c r="AS121" s="19">
        <v>236.37433081359279</v>
      </c>
      <c r="AT121" s="19">
        <v>70.242515451600298</v>
      </c>
      <c r="AU121" s="19">
        <v>1.1869586195804518</v>
      </c>
      <c r="AV121" s="19">
        <v>9.538060335914345</v>
      </c>
      <c r="AW121" s="19">
        <v>137.39046021643728</v>
      </c>
      <c r="AX121" s="19">
        <v>4.7478344783218072</v>
      </c>
      <c r="AY121" s="19">
        <v>30.097879282218596</v>
      </c>
      <c r="AZ121" s="19">
        <v>1.4836982744755647</v>
      </c>
      <c r="BA121" s="19">
        <v>13.0989361946557</v>
      </c>
      <c r="BB121" s="19">
        <v>27.851136180869887</v>
      </c>
      <c r="BC121" s="19">
        <v>24.120694805045609</v>
      </c>
      <c r="BD121" s="19">
        <v>227.21779289111507</v>
      </c>
      <c r="BE121" s="19">
        <v>9.3261034395606917</v>
      </c>
      <c r="BF121" s="19">
        <v>39.084851687613444</v>
      </c>
      <c r="BG121" s="19">
        <v>0.50869655124876501</v>
      </c>
      <c r="BH121" s="19">
        <v>8.3511017163338916</v>
      </c>
      <c r="BI121" s="19">
        <v>5.1717482710291112</v>
      </c>
      <c r="BJ121" s="19">
        <v>35.312018932518434</v>
      </c>
      <c r="BK121" s="19">
        <v>2.03478620499506</v>
      </c>
      <c r="BL121" s="19">
        <v>326.24405486754125</v>
      </c>
      <c r="BM121" s="19">
        <v>138.15350504331042</v>
      </c>
      <c r="BN121" s="19">
        <v>69.225122349102776</v>
      </c>
      <c r="BO121" s="19">
        <v>59.941410288812804</v>
      </c>
      <c r="BP121" s="19">
        <v>0</v>
      </c>
      <c r="BQ121" s="19">
        <v>7.8424051650851272</v>
      </c>
      <c r="BR121" s="19">
        <v>0.12717413781219125</v>
      </c>
      <c r="BS121" s="19">
        <v>0</v>
      </c>
      <c r="BT121" s="19">
        <v>1825.1184431220274</v>
      </c>
      <c r="BU121" s="19">
        <v>0</v>
      </c>
      <c r="BV121" s="19">
        <v>0</v>
      </c>
      <c r="BW121" s="19">
        <v>0</v>
      </c>
      <c r="BX121" s="19">
        <v>19.881556877972567</v>
      </c>
      <c r="BY121" s="19">
        <v>0</v>
      </c>
      <c r="BZ121" s="19">
        <v>0</v>
      </c>
      <c r="CA121" s="19">
        <v>19.881556877972567</v>
      </c>
      <c r="CB121" s="19">
        <v>1845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5.0958588138139208E-2</v>
      </c>
      <c r="E125" s="19">
        <v>1.6986196046046401E-2</v>
      </c>
      <c r="F125" s="19">
        <v>0</v>
      </c>
      <c r="G125" s="19">
        <v>1.6986196046046401E-2</v>
      </c>
      <c r="H125" s="19">
        <v>0.64547544974976323</v>
      </c>
      <c r="I125" s="19">
        <v>3.074501484334399</v>
      </c>
      <c r="J125" s="19">
        <v>0.59451686161162409</v>
      </c>
      <c r="K125" s="19">
        <v>5.0958588138139208E-2</v>
      </c>
      <c r="L125" s="19">
        <v>0</v>
      </c>
      <c r="M125" s="19">
        <v>0.47561348928929931</v>
      </c>
      <c r="N125" s="19">
        <v>0</v>
      </c>
      <c r="O125" s="19">
        <v>0</v>
      </c>
      <c r="P125" s="19">
        <v>1.6986196046046401E-2</v>
      </c>
      <c r="Q125" s="19">
        <v>0</v>
      </c>
      <c r="R125" s="19">
        <v>0</v>
      </c>
      <c r="S125" s="19">
        <v>0</v>
      </c>
      <c r="T125" s="19">
        <v>0.84930980230232023</v>
      </c>
      <c r="U125" s="19">
        <v>0</v>
      </c>
      <c r="V125" s="19">
        <v>0.15287576441441764</v>
      </c>
      <c r="W125" s="19">
        <v>0</v>
      </c>
      <c r="X125" s="19">
        <v>0.23780674464464965</v>
      </c>
      <c r="Y125" s="19">
        <v>0.57753066556557764</v>
      </c>
      <c r="Z125" s="19">
        <v>0</v>
      </c>
      <c r="AA125" s="19">
        <v>0</v>
      </c>
      <c r="AB125" s="19">
        <v>3.3972392092092803E-2</v>
      </c>
      <c r="AC125" s="19">
        <v>0</v>
      </c>
      <c r="AD125" s="19">
        <v>4.3484661877878787</v>
      </c>
      <c r="AE125" s="19">
        <v>1.5117714480981299</v>
      </c>
      <c r="AF125" s="19">
        <v>1.4608128599599908</v>
      </c>
      <c r="AG125" s="19">
        <v>1.6986196046046401E-2</v>
      </c>
      <c r="AH125" s="19">
        <v>0</v>
      </c>
      <c r="AI125" s="19">
        <v>0.44164109719720646</v>
      </c>
      <c r="AJ125" s="19">
        <v>1.6816334085585938</v>
      </c>
      <c r="AK125" s="19">
        <v>5.0958588138139208E-2</v>
      </c>
      <c r="AL125" s="19">
        <v>0</v>
      </c>
      <c r="AM125" s="19">
        <v>0</v>
      </c>
      <c r="AN125" s="19">
        <v>0.1868481565065104</v>
      </c>
      <c r="AO125" s="19">
        <v>2.8027223475976566</v>
      </c>
      <c r="AP125" s="19">
        <v>1.6986196046046401E-2</v>
      </c>
      <c r="AQ125" s="19">
        <v>3.3972392092092803E-2</v>
      </c>
      <c r="AR125" s="19">
        <v>0.50958588138139205</v>
      </c>
      <c r="AS125" s="19">
        <v>18.005367808809186</v>
      </c>
      <c r="AT125" s="19">
        <v>24.120398385385894</v>
      </c>
      <c r="AU125" s="19">
        <v>1.7835505848348723</v>
      </c>
      <c r="AV125" s="19">
        <v>0.28876533278278882</v>
      </c>
      <c r="AW125" s="19">
        <v>5.8092790477478697</v>
      </c>
      <c r="AX125" s="19">
        <v>1.6986196046046401E-2</v>
      </c>
      <c r="AY125" s="19">
        <v>0</v>
      </c>
      <c r="AZ125" s="19">
        <v>0</v>
      </c>
      <c r="BA125" s="19">
        <v>0</v>
      </c>
      <c r="BB125" s="19">
        <v>1.1550613311311553</v>
      </c>
      <c r="BC125" s="19">
        <v>0</v>
      </c>
      <c r="BD125" s="19">
        <v>36.877031615966736</v>
      </c>
      <c r="BE125" s="19">
        <v>0</v>
      </c>
      <c r="BF125" s="19">
        <v>60.487844119971236</v>
      </c>
      <c r="BG125" s="19">
        <v>3.3632668171171876</v>
      </c>
      <c r="BH125" s="19">
        <v>12.026226800600853</v>
      </c>
      <c r="BI125" s="19">
        <v>1.2230061153153411</v>
      </c>
      <c r="BJ125" s="19">
        <v>35.959777029480236</v>
      </c>
      <c r="BK125" s="19">
        <v>2.9725843080581207</v>
      </c>
      <c r="BL125" s="19">
        <v>8.0004983376878549</v>
      </c>
      <c r="BM125" s="19">
        <v>7.9495397495497162</v>
      </c>
      <c r="BN125" s="19">
        <v>0</v>
      </c>
      <c r="BO125" s="19">
        <v>9.0706286885887781</v>
      </c>
      <c r="BP125" s="19">
        <v>0</v>
      </c>
      <c r="BQ125" s="19">
        <v>0</v>
      </c>
      <c r="BR125" s="19">
        <v>9.4782973936938912</v>
      </c>
      <c r="BS125" s="19">
        <v>0</v>
      </c>
      <c r="BT125" s="19">
        <v>258.44497284059605</v>
      </c>
      <c r="BU125" s="19">
        <v>0</v>
      </c>
      <c r="BV125" s="19">
        <v>0</v>
      </c>
      <c r="BW125" s="19">
        <v>0</v>
      </c>
      <c r="BX125" s="19">
        <v>2127.5550271594038</v>
      </c>
      <c r="BY125" s="19">
        <v>0</v>
      </c>
      <c r="BZ125" s="19">
        <v>0</v>
      </c>
      <c r="CA125" s="19">
        <v>2127.5550271594038</v>
      </c>
      <c r="CB125" s="19">
        <v>2386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1.8839185743770994</v>
      </c>
      <c r="BM127" s="19">
        <v>0.19158493976716265</v>
      </c>
      <c r="BN127" s="19">
        <v>0</v>
      </c>
      <c r="BO127" s="19">
        <v>0.35123905623979818</v>
      </c>
      <c r="BP127" s="19">
        <v>946.46153327307798</v>
      </c>
      <c r="BQ127" s="19">
        <v>0</v>
      </c>
      <c r="BR127" s="19">
        <v>0</v>
      </c>
      <c r="BS127" s="19">
        <v>0</v>
      </c>
      <c r="BT127" s="19">
        <v>948.888275843462</v>
      </c>
      <c r="BU127" s="19">
        <v>0</v>
      </c>
      <c r="BV127" s="19">
        <v>0</v>
      </c>
      <c r="BW127" s="19">
        <v>0</v>
      </c>
      <c r="BX127" s="19">
        <v>6152.111724156538</v>
      </c>
      <c r="BY127" s="19">
        <v>0</v>
      </c>
      <c r="BZ127" s="19">
        <v>0</v>
      </c>
      <c r="CA127" s="19">
        <v>6152.111724156538</v>
      </c>
      <c r="CB127" s="19">
        <v>7101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0.17211362248014661</v>
      </c>
      <c r="AT128" s="19">
        <v>0</v>
      </c>
      <c r="AU128" s="19">
        <v>0</v>
      </c>
      <c r="AV128" s="19">
        <v>0</v>
      </c>
      <c r="AW128" s="19">
        <v>0</v>
      </c>
      <c r="AX128" s="19">
        <v>3.2701588271227857</v>
      </c>
      <c r="AY128" s="19">
        <v>0</v>
      </c>
      <c r="AZ128" s="19">
        <v>0</v>
      </c>
      <c r="BA128" s="19">
        <v>460.74816737935254</v>
      </c>
      <c r="BB128" s="19">
        <v>70.738698839340259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13.941203420891874</v>
      </c>
      <c r="BI128" s="19">
        <v>0</v>
      </c>
      <c r="BJ128" s="19">
        <v>4.8191814294441047</v>
      </c>
      <c r="BK128" s="19">
        <v>0</v>
      </c>
      <c r="BL128" s="19">
        <v>131.83903481979229</v>
      </c>
      <c r="BM128" s="19">
        <v>14.801771533292609</v>
      </c>
      <c r="BN128" s="19">
        <v>0</v>
      </c>
      <c r="BO128" s="19">
        <v>9.8104764813683563</v>
      </c>
      <c r="BP128" s="19">
        <v>0</v>
      </c>
      <c r="BQ128" s="19">
        <v>168.32712278558338</v>
      </c>
      <c r="BR128" s="19">
        <v>218.58430054978621</v>
      </c>
      <c r="BS128" s="19">
        <v>0</v>
      </c>
      <c r="BT128" s="19">
        <v>1097.0522296884544</v>
      </c>
      <c r="BU128" s="19">
        <v>0</v>
      </c>
      <c r="BV128" s="19">
        <v>0</v>
      </c>
      <c r="BW128" s="19">
        <v>0</v>
      </c>
      <c r="BX128" s="19">
        <v>5664.9477703115454</v>
      </c>
      <c r="BY128" s="19">
        <v>0</v>
      </c>
      <c r="BZ128" s="19">
        <v>0</v>
      </c>
      <c r="CA128" s="19">
        <v>5664.9477703115454</v>
      </c>
      <c r="CB128" s="19">
        <v>6762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0.24326525072945646</v>
      </c>
      <c r="G130" s="19">
        <v>0</v>
      </c>
      <c r="H130" s="19">
        <v>4.0544208454909416</v>
      </c>
      <c r="I130" s="19">
        <v>0</v>
      </c>
      <c r="J130" s="19">
        <v>8.1088416909818828E-2</v>
      </c>
      <c r="K130" s="19">
        <v>0</v>
      </c>
      <c r="L130" s="19">
        <v>0</v>
      </c>
      <c r="M130" s="19">
        <v>8.1088416909818828E-2</v>
      </c>
      <c r="N130" s="19">
        <v>0</v>
      </c>
      <c r="O130" s="19">
        <v>0</v>
      </c>
      <c r="P130" s="19">
        <v>0.5676189183687318</v>
      </c>
      <c r="Q130" s="19">
        <v>0</v>
      </c>
      <c r="R130" s="19">
        <v>0</v>
      </c>
      <c r="S130" s="19">
        <v>0</v>
      </c>
      <c r="T130" s="19">
        <v>0</v>
      </c>
      <c r="U130" s="19">
        <v>0.60816312682364126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8.1088416909818828E-2</v>
      </c>
      <c r="AD130" s="19">
        <v>0.89197258600800711</v>
      </c>
      <c r="AE130" s="19">
        <v>0.12163262536472823</v>
      </c>
      <c r="AF130" s="19">
        <v>1.4190472959218294</v>
      </c>
      <c r="AG130" s="19">
        <v>8.757549026260433</v>
      </c>
      <c r="AH130" s="19">
        <v>2.8786388002985683</v>
      </c>
      <c r="AI130" s="19">
        <v>0.77033996064327892</v>
      </c>
      <c r="AJ130" s="19">
        <v>8.1088416909818828E-2</v>
      </c>
      <c r="AK130" s="19">
        <v>0</v>
      </c>
      <c r="AL130" s="19">
        <v>0</v>
      </c>
      <c r="AM130" s="19">
        <v>0.16217683381963766</v>
      </c>
      <c r="AN130" s="19">
        <v>0.16217683381963766</v>
      </c>
      <c r="AO130" s="19">
        <v>32.475910972382437</v>
      </c>
      <c r="AP130" s="19">
        <v>0</v>
      </c>
      <c r="AQ130" s="19">
        <v>6.811427020424782</v>
      </c>
      <c r="AR130" s="19">
        <v>2.7164619664789309</v>
      </c>
      <c r="AS130" s="19">
        <v>147.01329985750152</v>
      </c>
      <c r="AT130" s="19">
        <v>19.866662142905611</v>
      </c>
      <c r="AU130" s="19">
        <v>0.12163262536472823</v>
      </c>
      <c r="AV130" s="19">
        <v>4.0544208454909414E-2</v>
      </c>
      <c r="AW130" s="19">
        <v>7.2574133134287848</v>
      </c>
      <c r="AX130" s="19">
        <v>2.0677546312003798</v>
      </c>
      <c r="AY130" s="19">
        <v>6.2438081020560494</v>
      </c>
      <c r="AZ130" s="19">
        <v>1.5812241297414671</v>
      </c>
      <c r="BA130" s="19">
        <v>7.8250322317975165</v>
      </c>
      <c r="BB130" s="19">
        <v>162.82554115491618</v>
      </c>
      <c r="BC130" s="19">
        <v>61.829917893736855</v>
      </c>
      <c r="BD130" s="19">
        <v>64.303114609486329</v>
      </c>
      <c r="BE130" s="19">
        <v>5.0274818484087671</v>
      </c>
      <c r="BF130" s="19">
        <v>20.515369478184162</v>
      </c>
      <c r="BG130" s="19">
        <v>2.0272104227454708</v>
      </c>
      <c r="BH130" s="19">
        <v>4.1355092624007597</v>
      </c>
      <c r="BI130" s="19">
        <v>5.6356449752324078</v>
      </c>
      <c r="BJ130" s="19">
        <v>57.572776005971363</v>
      </c>
      <c r="BK130" s="19">
        <v>0.68925154373346009</v>
      </c>
      <c r="BL130" s="19">
        <v>31.056863676460608</v>
      </c>
      <c r="BM130" s="19">
        <v>3.6489787609418474</v>
      </c>
      <c r="BN130" s="19">
        <v>26.637544954875484</v>
      </c>
      <c r="BO130" s="19">
        <v>12.609248829476826</v>
      </c>
      <c r="BP130" s="19">
        <v>37.462848612336295</v>
      </c>
      <c r="BQ130" s="19">
        <v>0.85142837755309775</v>
      </c>
      <c r="BR130" s="19">
        <v>8.1493858994367905</v>
      </c>
      <c r="BS130" s="19">
        <v>0</v>
      </c>
      <c r="BT130" s="19">
        <v>759.96064327882198</v>
      </c>
      <c r="BU130" s="19">
        <v>0</v>
      </c>
      <c r="BV130" s="19">
        <v>0</v>
      </c>
      <c r="BW130" s="19">
        <v>0</v>
      </c>
      <c r="BX130" s="19">
        <v>435.03935672117797</v>
      </c>
      <c r="BY130" s="19">
        <v>0</v>
      </c>
      <c r="BZ130" s="19">
        <v>0</v>
      </c>
      <c r="CA130" s="19">
        <v>435.03935672117797</v>
      </c>
      <c r="CB130" s="19">
        <v>1195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1.3373741323687556</v>
      </c>
      <c r="AY131" s="19">
        <v>0.26747482647375109</v>
      </c>
      <c r="AZ131" s="19">
        <v>0</v>
      </c>
      <c r="BA131" s="19">
        <v>0</v>
      </c>
      <c r="BB131" s="19">
        <v>0</v>
      </c>
      <c r="BC131" s="19">
        <v>0</v>
      </c>
      <c r="BD131" s="19">
        <v>8.251598396715222</v>
      </c>
      <c r="BE131" s="19">
        <v>2.6747482647375111E-2</v>
      </c>
      <c r="BF131" s="19">
        <v>0</v>
      </c>
      <c r="BG131" s="19">
        <v>0</v>
      </c>
      <c r="BH131" s="19">
        <v>4.5604457913774565</v>
      </c>
      <c r="BI131" s="19">
        <v>0</v>
      </c>
      <c r="BJ131" s="19">
        <v>0.25410108515006352</v>
      </c>
      <c r="BK131" s="19">
        <v>0</v>
      </c>
      <c r="BL131" s="19">
        <v>2.6747482647375111E-2</v>
      </c>
      <c r="BM131" s="19">
        <v>0.48145468765275196</v>
      </c>
      <c r="BN131" s="19">
        <v>0</v>
      </c>
      <c r="BO131" s="19">
        <v>14.122670837814058</v>
      </c>
      <c r="BP131" s="19">
        <v>25.958431909277547</v>
      </c>
      <c r="BQ131" s="19">
        <v>0</v>
      </c>
      <c r="BR131" s="19">
        <v>4.5738195327011439</v>
      </c>
      <c r="BS131" s="19">
        <v>0</v>
      </c>
      <c r="BT131" s="19">
        <v>59.860866164825495</v>
      </c>
      <c r="BU131" s="19">
        <v>0</v>
      </c>
      <c r="BV131" s="19">
        <v>0</v>
      </c>
      <c r="BW131" s="19">
        <v>0</v>
      </c>
      <c r="BX131" s="19">
        <v>624.13913383517445</v>
      </c>
      <c r="BY131" s="19">
        <v>0</v>
      </c>
      <c r="BZ131" s="19">
        <v>0</v>
      </c>
      <c r="CA131" s="19">
        <v>624.13913383517445</v>
      </c>
      <c r="CB131" s="19">
        <v>684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5176.6133189987268</v>
      </c>
      <c r="E133" s="19">
        <f t="shared" ref="E133:BP133" si="10">SUM(E5:E132)</f>
        <v>1821.7100937458465</v>
      </c>
      <c r="F133" s="19">
        <f t="shared" si="10"/>
        <v>261.50918370764128</v>
      </c>
      <c r="G133" s="19">
        <f t="shared" si="10"/>
        <v>503.22106956985755</v>
      </c>
      <c r="H133" s="19">
        <f t="shared" si="10"/>
        <v>6483.2827184060679</v>
      </c>
      <c r="I133" s="19">
        <f t="shared" si="10"/>
        <v>1499.7117643084766</v>
      </c>
      <c r="J133" s="19">
        <f t="shared" si="10"/>
        <v>534.0719658793264</v>
      </c>
      <c r="K133" s="19">
        <f t="shared" si="10"/>
        <v>5226.3269149238577</v>
      </c>
      <c r="L133" s="19">
        <f t="shared" si="10"/>
        <v>1547.3082113969533</v>
      </c>
      <c r="M133" s="19">
        <f t="shared" si="10"/>
        <v>4999.7705244382987</v>
      </c>
      <c r="N133" s="19">
        <f t="shared" si="10"/>
        <v>2291.5005477115055</v>
      </c>
      <c r="O133" s="19">
        <f t="shared" si="10"/>
        <v>190.6384194997384</v>
      </c>
      <c r="P133" s="19">
        <f t="shared" si="10"/>
        <v>1098.552018915766</v>
      </c>
      <c r="Q133" s="19">
        <f t="shared" si="10"/>
        <v>1084.0991610920169</v>
      </c>
      <c r="R133" s="19">
        <f t="shared" si="10"/>
        <v>818.584322043518</v>
      </c>
      <c r="S133" s="19">
        <f t="shared" si="10"/>
        <v>518.88319421548476</v>
      </c>
      <c r="T133" s="19">
        <f t="shared" si="10"/>
        <v>2591.8336354919061</v>
      </c>
      <c r="U133" s="19">
        <f t="shared" si="10"/>
        <v>373.98254163288033</v>
      </c>
      <c r="V133" s="19">
        <f t="shared" si="10"/>
        <v>40584.7646221627</v>
      </c>
      <c r="W133" s="19">
        <f t="shared" si="10"/>
        <v>1064.7274224588393</v>
      </c>
      <c r="X133" s="19">
        <f t="shared" si="10"/>
        <v>6249.7151994398901</v>
      </c>
      <c r="Y133" s="19">
        <f t="shared" si="10"/>
        <v>2511.0152748278433</v>
      </c>
      <c r="Z133" s="19">
        <f t="shared" si="10"/>
        <v>1281.0717630155564</v>
      </c>
      <c r="AA133" s="19">
        <f t="shared" si="10"/>
        <v>1208.0694554275221</v>
      </c>
      <c r="AB133" s="19">
        <f t="shared" si="10"/>
        <v>2897.7371335529442</v>
      </c>
      <c r="AC133" s="19">
        <f t="shared" si="10"/>
        <v>2365.1325750935566</v>
      </c>
      <c r="AD133" s="19">
        <f t="shared" si="10"/>
        <v>3369.1493724894362</v>
      </c>
      <c r="AE133" s="19">
        <f t="shared" si="10"/>
        <v>1978.4761106018095</v>
      </c>
      <c r="AF133" s="19">
        <f t="shared" si="10"/>
        <v>2016.0879663228561</v>
      </c>
      <c r="AG133" s="19">
        <f t="shared" si="10"/>
        <v>2861.4157178332921</v>
      </c>
      <c r="AH133" s="19">
        <f t="shared" si="10"/>
        <v>2045.8363140853171</v>
      </c>
      <c r="AI133" s="19">
        <f t="shared" si="10"/>
        <v>2799.1347528247802</v>
      </c>
      <c r="AJ133" s="19">
        <f t="shared" si="10"/>
        <v>5117.2045318955297</v>
      </c>
      <c r="AK133" s="19">
        <f t="shared" si="10"/>
        <v>2268.5920929772024</v>
      </c>
      <c r="AL133" s="19">
        <f t="shared" si="10"/>
        <v>934.06264954214691</v>
      </c>
      <c r="AM133" s="19">
        <f t="shared" si="10"/>
        <v>1185.664627440862</v>
      </c>
      <c r="AN133" s="19">
        <f t="shared" si="10"/>
        <v>1545.619902557673</v>
      </c>
      <c r="AO133" s="19">
        <f t="shared" si="10"/>
        <v>6351.0525072734781</v>
      </c>
      <c r="AP133" s="19">
        <f t="shared" si="10"/>
        <v>1336.5928349528938</v>
      </c>
      <c r="AQ133" s="19">
        <f t="shared" si="10"/>
        <v>10808.807959499642</v>
      </c>
      <c r="AR133" s="19">
        <f t="shared" si="10"/>
        <v>2627.748786556373</v>
      </c>
      <c r="AS133" s="19">
        <f t="shared" si="10"/>
        <v>17227.34753463509</v>
      </c>
      <c r="AT133" s="19">
        <f t="shared" si="10"/>
        <v>6575.1843629869927</v>
      </c>
      <c r="AU133" s="19">
        <f t="shared" si="10"/>
        <v>994.35891623713303</v>
      </c>
      <c r="AV133" s="19">
        <f t="shared" si="10"/>
        <v>2868.4530318418097</v>
      </c>
      <c r="AW133" s="19">
        <f t="shared" si="10"/>
        <v>2641.7105866321076</v>
      </c>
      <c r="AX133" s="19">
        <f t="shared" si="10"/>
        <v>407.18937040452585</v>
      </c>
      <c r="AY133" s="19">
        <f t="shared" si="10"/>
        <v>5035.9540854506713</v>
      </c>
      <c r="AZ133" s="19">
        <f t="shared" si="10"/>
        <v>388.84065855002672</v>
      </c>
      <c r="BA133" s="19">
        <f t="shared" si="10"/>
        <v>1489.0254712309611</v>
      </c>
      <c r="BB133" s="19">
        <f t="shared" si="10"/>
        <v>4729.7652253863171</v>
      </c>
      <c r="BC133" s="19">
        <f t="shared" si="10"/>
        <v>2479.0233408199915</v>
      </c>
      <c r="BD133" s="19">
        <f t="shared" si="10"/>
        <v>15134.523952226298</v>
      </c>
      <c r="BE133" s="19">
        <f t="shared" si="10"/>
        <v>3782.7707337582824</v>
      </c>
      <c r="BF133" s="19">
        <f t="shared" si="10"/>
        <v>2970.6692673737221</v>
      </c>
      <c r="BG133" s="19">
        <f t="shared" si="10"/>
        <v>1050.5497476375615</v>
      </c>
      <c r="BH133" s="19">
        <f t="shared" si="10"/>
        <v>2312.1796515172027</v>
      </c>
      <c r="BI133" s="19">
        <f t="shared" si="10"/>
        <v>776.30423622589615</v>
      </c>
      <c r="BJ133" s="19">
        <f t="shared" si="10"/>
        <v>3039.0202032293564</v>
      </c>
      <c r="BK133" s="19">
        <f t="shared" si="10"/>
        <v>373.26258364561215</v>
      </c>
      <c r="BL133" s="19">
        <f t="shared" si="10"/>
        <v>13862.886615483892</v>
      </c>
      <c r="BM133" s="19">
        <f t="shared" si="10"/>
        <v>1952.834066915342</v>
      </c>
      <c r="BN133" s="19">
        <f t="shared" si="10"/>
        <v>1650.7730799505039</v>
      </c>
      <c r="BO133" s="19">
        <f t="shared" si="10"/>
        <v>1951.3577950940671</v>
      </c>
      <c r="BP133" s="19">
        <f t="shared" si="10"/>
        <v>3072.8780535625579</v>
      </c>
      <c r="BQ133" s="19">
        <f t="shared" ref="BQ133:CB133" si="11">SUM(BQ5:BQ132)</f>
        <v>767.36152261202699</v>
      </c>
      <c r="BR133" s="19">
        <f t="shared" si="11"/>
        <v>3054.78819567031</v>
      </c>
      <c r="BS133" s="19">
        <f t="shared" si="11"/>
        <v>0</v>
      </c>
      <c r="BT133" s="19">
        <f t="shared" si="11"/>
        <v>243018.29146788822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109835.46553179373</v>
      </c>
      <c r="BY133" s="19">
        <f t="shared" si="11"/>
        <v>35720.243000317976</v>
      </c>
      <c r="BZ133" s="19">
        <f t="shared" si="11"/>
        <v>0</v>
      </c>
      <c r="CA133" s="19">
        <f t="shared" si="11"/>
        <v>145555.70853211175</v>
      </c>
      <c r="CB133" s="19">
        <f t="shared" si="11"/>
        <v>388574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1" max="1" width="13.42578125" customWidth="1"/>
    <col min="2" max="2" width="17.5703125" customWidth="1"/>
    <col min="3" max="3" width="6.85546875" customWidth="1"/>
    <col min="80" max="80" width="9.85546875" bestFit="1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35.444574878416901</v>
      </c>
      <c r="E5" s="19">
        <v>35.903404326681205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4.7030018447090391</v>
      </c>
      <c r="L5" s="19">
        <v>0</v>
      </c>
      <c r="M5" s="19">
        <v>1710.6308904913635</v>
      </c>
      <c r="N5" s="19">
        <v>38.08284420593661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64.694952205265807</v>
      </c>
      <c r="AT5" s="19">
        <v>0</v>
      </c>
      <c r="AU5" s="19">
        <v>0</v>
      </c>
      <c r="AV5" s="19">
        <v>0</v>
      </c>
      <c r="AW5" s="19">
        <v>0</v>
      </c>
      <c r="AX5" s="19">
        <v>0.11470736206607413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40.60640617139024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1930.1807814858294</v>
      </c>
      <c r="BU5" s="19">
        <v>49.209458326345803</v>
      </c>
      <c r="BV5" s="19">
        <v>0</v>
      </c>
      <c r="BW5" s="19">
        <v>0</v>
      </c>
      <c r="BX5" s="19">
        <v>72.609760187824918</v>
      </c>
      <c r="BY5" s="19">
        <v>0</v>
      </c>
      <c r="BZ5" s="19">
        <v>0</v>
      </c>
      <c r="CA5" s="19">
        <v>121.81921851417073</v>
      </c>
      <c r="CB5" s="19">
        <v>2052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164.41079713201182</v>
      </c>
      <c r="E6" s="19">
        <v>557.63025446365805</v>
      </c>
      <c r="F6" s="19">
        <v>2.0351469141009422</v>
      </c>
      <c r="G6" s="19">
        <v>0</v>
      </c>
      <c r="H6" s="19">
        <v>0</v>
      </c>
      <c r="I6" s="19">
        <v>0</v>
      </c>
      <c r="J6" s="19">
        <v>0</v>
      </c>
      <c r="K6" s="19">
        <v>91.145508224377892</v>
      </c>
      <c r="L6" s="19">
        <v>0</v>
      </c>
      <c r="M6" s="19">
        <v>1538.4256994235907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72.683818360747921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28.346689160691689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46.663011387600172</v>
      </c>
      <c r="BM6" s="19">
        <v>0.14536763672149586</v>
      </c>
      <c r="BN6" s="19">
        <v>0</v>
      </c>
      <c r="BO6" s="19">
        <v>0.29073527344299172</v>
      </c>
      <c r="BP6" s="19">
        <v>0.29073527344299172</v>
      </c>
      <c r="BQ6" s="19">
        <v>0</v>
      </c>
      <c r="BR6" s="19">
        <v>0</v>
      </c>
      <c r="BS6" s="19">
        <v>0</v>
      </c>
      <c r="BT6" s="19">
        <v>2502.0677632503866</v>
      </c>
      <c r="BU6" s="19">
        <v>2151.2956558414171</v>
      </c>
      <c r="BV6" s="19">
        <v>0</v>
      </c>
      <c r="BW6" s="19">
        <v>0</v>
      </c>
      <c r="BX6" s="19">
        <v>516.63658090819627</v>
      </c>
      <c r="BY6" s="19">
        <v>0</v>
      </c>
      <c r="BZ6" s="19">
        <v>0</v>
      </c>
      <c r="CA6" s="19">
        <v>2667.9322367496134</v>
      </c>
      <c r="CB6" s="19">
        <v>5170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35.680251363090292</v>
      </c>
      <c r="E7" s="19">
        <v>1.7447555678772757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59.32168930782737</v>
      </c>
      <c r="N7" s="19">
        <v>0</v>
      </c>
      <c r="O7" s="19">
        <v>0</v>
      </c>
      <c r="P7" s="19">
        <v>440.8124942241937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6.1938822659643282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19.105073468256169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562.85814619720907</v>
      </c>
      <c r="BU7" s="19">
        <v>380.70566491082155</v>
      </c>
      <c r="BV7" s="19">
        <v>0</v>
      </c>
      <c r="BW7" s="19">
        <v>0</v>
      </c>
      <c r="BX7" s="19">
        <v>0.43618889196931893</v>
      </c>
      <c r="BY7" s="19">
        <v>0</v>
      </c>
      <c r="BZ7" s="19">
        <v>0</v>
      </c>
      <c r="CA7" s="19">
        <v>381.14185380279088</v>
      </c>
      <c r="CB7" s="19">
        <v>944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71.017529661469865</v>
      </c>
      <c r="E9" s="19">
        <v>6.0268594725831823</v>
      </c>
      <c r="F9" s="19">
        <v>3.1066285941150421E-2</v>
      </c>
      <c r="G9" s="19">
        <v>0</v>
      </c>
      <c r="H9" s="19">
        <v>0</v>
      </c>
      <c r="I9" s="19">
        <v>0</v>
      </c>
      <c r="J9" s="19">
        <v>0</v>
      </c>
      <c r="K9" s="19">
        <v>17.366053841103088</v>
      </c>
      <c r="L9" s="19">
        <v>0</v>
      </c>
      <c r="M9" s="19">
        <v>1015.8364839896776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50.389515796545986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303.64187878880421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1464.3093878361251</v>
      </c>
      <c r="BU9" s="19">
        <v>2601.5529172838187</v>
      </c>
      <c r="BV9" s="19">
        <v>0</v>
      </c>
      <c r="BW9" s="19">
        <v>0</v>
      </c>
      <c r="BX9" s="19">
        <v>3.1376948800561926</v>
      </c>
      <c r="BY9" s="19">
        <v>0</v>
      </c>
      <c r="BZ9" s="19">
        <v>0</v>
      </c>
      <c r="CA9" s="19">
        <v>2604.6906121638749</v>
      </c>
      <c r="CB9" s="19">
        <v>4069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1225.1405524987238</v>
      </c>
      <c r="E10" s="19">
        <v>244.19948947756535</v>
      </c>
      <c r="F10" s="19">
        <v>16.084996312893526</v>
      </c>
      <c r="G10" s="19">
        <v>0</v>
      </c>
      <c r="H10" s="19">
        <v>0</v>
      </c>
      <c r="I10" s="19">
        <v>0</v>
      </c>
      <c r="J10" s="19">
        <v>0</v>
      </c>
      <c r="K10" s="19">
        <v>7.3113619604061491</v>
      </c>
      <c r="L10" s="19">
        <v>0</v>
      </c>
      <c r="M10" s="19">
        <v>1510.2836689545636</v>
      </c>
      <c r="N10" s="19">
        <v>0</v>
      </c>
      <c r="O10" s="19">
        <v>1776.4172443133473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90.417176243689383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8.7736343524873792</v>
      </c>
      <c r="AQ10" s="19">
        <v>0.97484826138748648</v>
      </c>
      <c r="AR10" s="19">
        <v>0</v>
      </c>
      <c r="AS10" s="19">
        <v>165.23678030517897</v>
      </c>
      <c r="AT10" s="19">
        <v>0</v>
      </c>
      <c r="AU10" s="19">
        <v>0</v>
      </c>
      <c r="AV10" s="19">
        <v>0</v>
      </c>
      <c r="AW10" s="19">
        <v>0</v>
      </c>
      <c r="AX10" s="19">
        <v>55.322638833739859</v>
      </c>
      <c r="AY10" s="19">
        <v>643.15614045039422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1.2185603267343581</v>
      </c>
      <c r="BG10" s="19">
        <v>0</v>
      </c>
      <c r="BH10" s="19">
        <v>0</v>
      </c>
      <c r="BI10" s="19">
        <v>0</v>
      </c>
      <c r="BJ10" s="19">
        <v>36.556809802030742</v>
      </c>
      <c r="BK10" s="19">
        <v>0</v>
      </c>
      <c r="BL10" s="19">
        <v>153.78231323387601</v>
      </c>
      <c r="BM10" s="19">
        <v>102.35906744568609</v>
      </c>
      <c r="BN10" s="19">
        <v>14.379011855465425</v>
      </c>
      <c r="BO10" s="19">
        <v>98.459674400136137</v>
      </c>
      <c r="BP10" s="19">
        <v>55.078926768392982</v>
      </c>
      <c r="BQ10" s="19">
        <v>0.24371206534687162</v>
      </c>
      <c r="BR10" s="19">
        <v>72.382483408020875</v>
      </c>
      <c r="BS10" s="19">
        <v>0</v>
      </c>
      <c r="BT10" s="19">
        <v>6277.7790912700666</v>
      </c>
      <c r="BU10" s="19">
        <v>351.67651029553576</v>
      </c>
      <c r="BV10" s="19">
        <v>9.5047705485279934</v>
      </c>
      <c r="BW10" s="19">
        <v>0</v>
      </c>
      <c r="BX10" s="19">
        <v>14843.039627885872</v>
      </c>
      <c r="BY10" s="19">
        <v>0</v>
      </c>
      <c r="BZ10" s="19">
        <v>0</v>
      </c>
      <c r="CA10" s="19">
        <v>15204.220908729934</v>
      </c>
      <c r="CB10" s="19">
        <v>21482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4.6311086288746157</v>
      </c>
      <c r="E11" s="19">
        <v>4.6311086288746157</v>
      </c>
      <c r="F11" s="19">
        <v>2.3155543144373079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3028.1661547053895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39.653867634738901</v>
      </c>
      <c r="AY11" s="19">
        <v>161.50991343200224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2.6049986037419717</v>
      </c>
      <c r="BM11" s="19">
        <v>2.0261100251326445</v>
      </c>
      <c r="BN11" s="19">
        <v>0</v>
      </c>
      <c r="BO11" s="19">
        <v>1.7366657358279809</v>
      </c>
      <c r="BP11" s="19">
        <v>0</v>
      </c>
      <c r="BQ11" s="19">
        <v>0</v>
      </c>
      <c r="BR11" s="19">
        <v>2.0261100251326445</v>
      </c>
      <c r="BS11" s="19">
        <v>0</v>
      </c>
      <c r="BT11" s="19">
        <v>3249.3015917341527</v>
      </c>
      <c r="BU11" s="19">
        <v>13.603881597319186</v>
      </c>
      <c r="BV11" s="19">
        <v>0</v>
      </c>
      <c r="BW11" s="19">
        <v>0</v>
      </c>
      <c r="BX11" s="19">
        <v>798.86623848087129</v>
      </c>
      <c r="BY11" s="19">
        <v>84.228288187657085</v>
      </c>
      <c r="BZ11" s="19">
        <v>0</v>
      </c>
      <c r="CA11" s="19">
        <v>896.69840826584755</v>
      </c>
      <c r="CB11" s="19">
        <v>4146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1.9763491441264862</v>
      </c>
      <c r="E12" s="19">
        <v>7.0669454244522845</v>
      </c>
      <c r="F12" s="19">
        <v>5.9889368003832918E-2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444.37911058844026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0.17966810401149874</v>
      </c>
      <c r="BH12" s="19">
        <v>0</v>
      </c>
      <c r="BI12" s="19">
        <v>0</v>
      </c>
      <c r="BJ12" s="19">
        <v>0</v>
      </c>
      <c r="BK12" s="19">
        <v>0</v>
      </c>
      <c r="BL12" s="19">
        <v>7.1268347924561173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0.65878304804216214</v>
      </c>
      <c r="BS12" s="19">
        <v>0</v>
      </c>
      <c r="BT12" s="19">
        <v>461.44758046953262</v>
      </c>
      <c r="BU12" s="19">
        <v>879.17592229626723</v>
      </c>
      <c r="BV12" s="19">
        <v>0</v>
      </c>
      <c r="BW12" s="19">
        <v>0</v>
      </c>
      <c r="BX12" s="19">
        <v>27.848556121782309</v>
      </c>
      <c r="BY12" s="19">
        <v>6.5279411124177873</v>
      </c>
      <c r="BZ12" s="19">
        <v>0</v>
      </c>
      <c r="CA12" s="19">
        <v>913.55241953046732</v>
      </c>
      <c r="CB12" s="19">
        <v>1375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25.930501930501933</v>
      </c>
      <c r="E13" s="19">
        <v>6.2007722007722013</v>
      </c>
      <c r="F13" s="19">
        <v>0.28185328185328185</v>
      </c>
      <c r="G13" s="19">
        <v>0</v>
      </c>
      <c r="H13" s="19">
        <v>0</v>
      </c>
      <c r="I13" s="19">
        <v>0</v>
      </c>
      <c r="J13" s="19">
        <v>0</v>
      </c>
      <c r="K13" s="19">
        <v>0.28185328185328185</v>
      </c>
      <c r="L13" s="19">
        <v>0</v>
      </c>
      <c r="M13" s="19">
        <v>965.06563706563713</v>
      </c>
      <c r="N13" s="19">
        <v>6.4826254826254832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42.277992277992283</v>
      </c>
      <c r="AT13" s="19">
        <v>0</v>
      </c>
      <c r="AU13" s="19">
        <v>0</v>
      </c>
      <c r="AV13" s="19">
        <v>0</v>
      </c>
      <c r="AW13" s="19">
        <v>0</v>
      </c>
      <c r="AX13" s="19">
        <v>8.4555984555984551</v>
      </c>
      <c r="AY13" s="19">
        <v>226.6100386100386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0.56370656370656369</v>
      </c>
      <c r="BH13" s="19">
        <v>0</v>
      </c>
      <c r="BI13" s="19">
        <v>0</v>
      </c>
      <c r="BJ13" s="19">
        <v>0</v>
      </c>
      <c r="BK13" s="19">
        <v>0</v>
      </c>
      <c r="BL13" s="19">
        <v>41.432432432432435</v>
      </c>
      <c r="BM13" s="19">
        <v>27.903474903474905</v>
      </c>
      <c r="BN13" s="19">
        <v>0.84555984555984565</v>
      </c>
      <c r="BO13" s="19">
        <v>22.548262548262549</v>
      </c>
      <c r="BP13" s="19">
        <v>8.7374517374517371</v>
      </c>
      <c r="BQ13" s="19">
        <v>0</v>
      </c>
      <c r="BR13" s="19">
        <v>0.84555984555984565</v>
      </c>
      <c r="BS13" s="19">
        <v>0</v>
      </c>
      <c r="BT13" s="19">
        <v>1384.4633204633205</v>
      </c>
      <c r="BU13" s="19">
        <v>528.75675675675677</v>
      </c>
      <c r="BV13" s="19">
        <v>1.6911196911196913</v>
      </c>
      <c r="BW13" s="19">
        <v>0</v>
      </c>
      <c r="BX13" s="19">
        <v>10298.637065637065</v>
      </c>
      <c r="BY13" s="19">
        <v>50.451737451737451</v>
      </c>
      <c r="BZ13" s="19">
        <v>0</v>
      </c>
      <c r="CA13" s="19">
        <v>10879.536679536679</v>
      </c>
      <c r="CB13" s="19">
        <v>12264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37.165379947196541</v>
      </c>
      <c r="E14" s="19">
        <v>166.14246925011574</v>
      </c>
      <c r="F14" s="19">
        <v>0.88139240981493761</v>
      </c>
      <c r="G14" s="19">
        <v>0</v>
      </c>
      <c r="H14" s="19">
        <v>0</v>
      </c>
      <c r="I14" s="19">
        <v>0</v>
      </c>
      <c r="J14" s="19">
        <v>0</v>
      </c>
      <c r="K14" s="19">
        <v>4260.5774596779238</v>
      </c>
      <c r="L14" s="19">
        <v>0</v>
      </c>
      <c r="M14" s="19">
        <v>2.9379746993831253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0.51414557239204695</v>
      </c>
      <c r="BI14" s="19">
        <v>0</v>
      </c>
      <c r="BJ14" s="19">
        <v>0</v>
      </c>
      <c r="BK14" s="19">
        <v>0</v>
      </c>
      <c r="BL14" s="19">
        <v>8.3732278932419071</v>
      </c>
      <c r="BM14" s="19">
        <v>4.4804114165592663</v>
      </c>
      <c r="BN14" s="19">
        <v>0.36724683742289066</v>
      </c>
      <c r="BO14" s="19">
        <v>0</v>
      </c>
      <c r="BP14" s="19">
        <v>8.1528797907881732</v>
      </c>
      <c r="BQ14" s="19">
        <v>0</v>
      </c>
      <c r="BR14" s="19">
        <v>0</v>
      </c>
      <c r="BS14" s="19">
        <v>0</v>
      </c>
      <c r="BT14" s="19">
        <v>4489.592587494838</v>
      </c>
      <c r="BU14" s="19">
        <v>113.62617149864238</v>
      </c>
      <c r="BV14" s="19">
        <v>0</v>
      </c>
      <c r="BW14" s="19">
        <v>0</v>
      </c>
      <c r="BX14" s="19">
        <v>81.969494112789192</v>
      </c>
      <c r="BY14" s="19">
        <v>1184.8117468937298</v>
      </c>
      <c r="BZ14" s="19">
        <v>0</v>
      </c>
      <c r="CA14" s="19">
        <v>1380.4074125051616</v>
      </c>
      <c r="CB14" s="19">
        <v>5870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10.640699946704565</v>
      </c>
      <c r="E15" s="19">
        <v>226.22419612719841</v>
      </c>
      <c r="F15" s="19">
        <v>6.996624622490673</v>
      </c>
      <c r="G15" s="19">
        <v>0</v>
      </c>
      <c r="H15" s="19">
        <v>0</v>
      </c>
      <c r="I15" s="19">
        <v>0</v>
      </c>
      <c r="J15" s="19">
        <v>0</v>
      </c>
      <c r="K15" s="19">
        <v>2754.1921300408599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16.033931426541127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1.4576301296855569</v>
      </c>
      <c r="BS15" s="19">
        <v>0</v>
      </c>
      <c r="BT15" s="19">
        <v>3015.5452122934803</v>
      </c>
      <c r="BU15" s="19">
        <v>0</v>
      </c>
      <c r="BV15" s="19">
        <v>0</v>
      </c>
      <c r="BW15" s="19">
        <v>0</v>
      </c>
      <c r="BX15" s="19">
        <v>1907.4547877065199</v>
      </c>
      <c r="BY15" s="19">
        <v>0</v>
      </c>
      <c r="BZ15" s="19">
        <v>0</v>
      </c>
      <c r="CA15" s="19">
        <v>1907.4547877065199</v>
      </c>
      <c r="CB15" s="19">
        <v>4923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2.9184875546266387</v>
      </c>
      <c r="E16" s="19">
        <v>15.565266958008742</v>
      </c>
      <c r="F16" s="19">
        <v>0.1216036481094433</v>
      </c>
      <c r="G16" s="19">
        <v>0</v>
      </c>
      <c r="H16" s="19">
        <v>0</v>
      </c>
      <c r="I16" s="19">
        <v>0</v>
      </c>
      <c r="J16" s="19">
        <v>0</v>
      </c>
      <c r="K16" s="19">
        <v>599.20197605928183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617.80733422002663</v>
      </c>
      <c r="BU16" s="19">
        <v>0.79042371271138134</v>
      </c>
      <c r="BV16" s="19">
        <v>0</v>
      </c>
      <c r="BW16" s="19">
        <v>0</v>
      </c>
      <c r="BX16" s="19">
        <v>18.483754512635379</v>
      </c>
      <c r="BY16" s="19">
        <v>2.9184875546266387</v>
      </c>
      <c r="BZ16" s="19">
        <v>0</v>
      </c>
      <c r="CA16" s="19">
        <v>22.1926657799734</v>
      </c>
      <c r="CB16" s="19">
        <v>640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12.745370233629679</v>
      </c>
      <c r="E17" s="19">
        <v>295.50757598133328</v>
      </c>
      <c r="F17" s="19">
        <v>0.20557048763918837</v>
      </c>
      <c r="G17" s="19">
        <v>0</v>
      </c>
      <c r="H17" s="19">
        <v>0</v>
      </c>
      <c r="I17" s="19">
        <v>0</v>
      </c>
      <c r="J17" s="19">
        <v>0</v>
      </c>
      <c r="K17" s="19">
        <v>1439.6101249372359</v>
      </c>
      <c r="L17" s="19">
        <v>0</v>
      </c>
      <c r="M17" s="19">
        <v>211.01810556162684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0.92506719437634755</v>
      </c>
      <c r="AT17" s="19">
        <v>0</v>
      </c>
      <c r="AU17" s="19">
        <v>0</v>
      </c>
      <c r="AV17" s="19">
        <v>0</v>
      </c>
      <c r="AW17" s="19">
        <v>0</v>
      </c>
      <c r="AX17" s="19">
        <v>38.955607407626189</v>
      </c>
      <c r="AY17" s="19">
        <v>176.07112266296483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5.5504031662580857</v>
      </c>
      <c r="BM17" s="19">
        <v>4.6253359718817384</v>
      </c>
      <c r="BN17" s="19">
        <v>1.1306376820155359</v>
      </c>
      <c r="BO17" s="19">
        <v>5.0364769471601143</v>
      </c>
      <c r="BP17" s="19">
        <v>1.7473491449331009</v>
      </c>
      <c r="BQ17" s="19">
        <v>0</v>
      </c>
      <c r="BR17" s="19">
        <v>0</v>
      </c>
      <c r="BS17" s="19">
        <v>0</v>
      </c>
      <c r="BT17" s="19">
        <v>2193.1287473786811</v>
      </c>
      <c r="BU17" s="19">
        <v>74.519301769205768</v>
      </c>
      <c r="BV17" s="19">
        <v>0.20557048763918837</v>
      </c>
      <c r="BW17" s="19">
        <v>0</v>
      </c>
      <c r="BX17" s="19">
        <v>1201.1483592757775</v>
      </c>
      <c r="BY17" s="19">
        <v>10.998021088696577</v>
      </c>
      <c r="BZ17" s="19">
        <v>0</v>
      </c>
      <c r="CA17" s="19">
        <v>1286.8712526213192</v>
      </c>
      <c r="CB17" s="19">
        <v>3480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206.17504031365604</v>
      </c>
      <c r="E18" s="19">
        <v>232.40686754987829</v>
      </c>
      <c r="F18" s="19">
        <v>273.47570114142979</v>
      </c>
      <c r="G18" s="19">
        <v>0.23739210168526892</v>
      </c>
      <c r="H18" s="19">
        <v>0</v>
      </c>
      <c r="I18" s="19">
        <v>0</v>
      </c>
      <c r="J18" s="19">
        <v>0</v>
      </c>
      <c r="K18" s="19">
        <v>46.528851930312712</v>
      </c>
      <c r="L18" s="19">
        <v>0</v>
      </c>
      <c r="M18" s="19">
        <v>30.979669269927594</v>
      </c>
      <c r="N18" s="19">
        <v>0.11869605084263446</v>
      </c>
      <c r="O18" s="19">
        <v>0.5934802542131723</v>
      </c>
      <c r="P18" s="19">
        <v>6.1721946438169919</v>
      </c>
      <c r="Q18" s="19">
        <v>1.6617447117968824</v>
      </c>
      <c r="R18" s="19">
        <v>2.2552249660100543</v>
      </c>
      <c r="S18" s="19">
        <v>355.25728017200493</v>
      </c>
      <c r="T18" s="19">
        <v>566.6549467227369</v>
      </c>
      <c r="U18" s="19">
        <v>0</v>
      </c>
      <c r="V18" s="19">
        <v>0</v>
      </c>
      <c r="W18" s="19">
        <v>0.23739210168526892</v>
      </c>
      <c r="X18" s="19">
        <v>24.332690422740065</v>
      </c>
      <c r="Y18" s="19">
        <v>0</v>
      </c>
      <c r="Z18" s="19">
        <v>0</v>
      </c>
      <c r="AA18" s="19">
        <v>0</v>
      </c>
      <c r="AB18" s="19">
        <v>157.98444367154647</v>
      </c>
      <c r="AC18" s="19">
        <v>8.0713314572991415</v>
      </c>
      <c r="AD18" s="19">
        <v>110.50602333449268</v>
      </c>
      <c r="AE18" s="19">
        <v>0</v>
      </c>
      <c r="AF18" s="19">
        <v>1.543048660954248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0.35608815252790338</v>
      </c>
      <c r="AN18" s="19">
        <v>0</v>
      </c>
      <c r="AO18" s="19">
        <v>0</v>
      </c>
      <c r="AP18" s="19">
        <v>0</v>
      </c>
      <c r="AQ18" s="19">
        <v>116.55952192746703</v>
      </c>
      <c r="AR18" s="19">
        <v>0</v>
      </c>
      <c r="AS18" s="19">
        <v>44.154930913460014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0.47478420337053784</v>
      </c>
      <c r="BH18" s="19">
        <v>0</v>
      </c>
      <c r="BI18" s="19">
        <v>0</v>
      </c>
      <c r="BJ18" s="19">
        <v>0</v>
      </c>
      <c r="BK18" s="19">
        <v>0</v>
      </c>
      <c r="BL18" s="19">
        <v>1.1869605084263446</v>
      </c>
      <c r="BM18" s="19">
        <v>0.83087235589844122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2188.7551775381794</v>
      </c>
      <c r="BU18" s="19">
        <v>261.96218420969421</v>
      </c>
      <c r="BV18" s="19">
        <v>0</v>
      </c>
      <c r="BW18" s="19">
        <v>0</v>
      </c>
      <c r="BX18" s="19">
        <v>1166.3073955797261</v>
      </c>
      <c r="BY18" s="19">
        <v>136.97524267240019</v>
      </c>
      <c r="BZ18" s="19">
        <v>0</v>
      </c>
      <c r="CA18" s="19">
        <v>1565.2448224618206</v>
      </c>
      <c r="CB18" s="19">
        <v>3754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5.6297781972628602</v>
      </c>
      <c r="E19" s="19">
        <v>6.312175554506843</v>
      </c>
      <c r="F19" s="19">
        <v>123.85512033978291</v>
      </c>
      <c r="G19" s="19">
        <v>0</v>
      </c>
      <c r="H19" s="19">
        <v>0</v>
      </c>
      <c r="I19" s="19">
        <v>0</v>
      </c>
      <c r="J19" s="19">
        <v>0</v>
      </c>
      <c r="K19" s="19">
        <v>333.8629070316187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11.25955639452572</v>
      </c>
      <c r="AY19" s="19">
        <v>134.60287871637567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16.37753657385559</v>
      </c>
      <c r="BM19" s="19">
        <v>16.548135913166586</v>
      </c>
      <c r="BN19" s="19">
        <v>2.2177914110429451</v>
      </c>
      <c r="BO19" s="19">
        <v>16.37753657385559</v>
      </c>
      <c r="BP19" s="19">
        <v>5.2885795186408684</v>
      </c>
      <c r="BQ19" s="19">
        <v>0</v>
      </c>
      <c r="BR19" s="19">
        <v>0</v>
      </c>
      <c r="BS19" s="19">
        <v>0</v>
      </c>
      <c r="BT19" s="19">
        <v>672.33199622463428</v>
      </c>
      <c r="BU19" s="19">
        <v>95.023831996224629</v>
      </c>
      <c r="BV19" s="19">
        <v>0.68239735724398298</v>
      </c>
      <c r="BW19" s="19">
        <v>0</v>
      </c>
      <c r="BX19" s="19">
        <v>2846.9617744218972</v>
      </c>
      <c r="BY19" s="19">
        <v>0</v>
      </c>
      <c r="BZ19" s="19">
        <v>0</v>
      </c>
      <c r="CA19" s="19">
        <v>2942.6680037753658</v>
      </c>
      <c r="CB19" s="19">
        <v>3615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10.732440157198999</v>
      </c>
      <c r="E21" s="19">
        <v>79.359592711682751</v>
      </c>
      <c r="F21" s="19">
        <v>2.4185780635941407</v>
      </c>
      <c r="G21" s="19">
        <v>60.010968202929618</v>
      </c>
      <c r="H21" s="19">
        <v>153.4285459092533</v>
      </c>
      <c r="I21" s="19">
        <v>0</v>
      </c>
      <c r="J21" s="19">
        <v>0</v>
      </c>
      <c r="K21" s="19">
        <v>10.430117899249733</v>
      </c>
      <c r="L21" s="19">
        <v>2.4185780635941407</v>
      </c>
      <c r="M21" s="19">
        <v>57.894712397284742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0.60464451589853518</v>
      </c>
      <c r="U21" s="19">
        <v>0</v>
      </c>
      <c r="V21" s="19">
        <v>0</v>
      </c>
      <c r="W21" s="19">
        <v>49.429689174705253</v>
      </c>
      <c r="X21" s="19">
        <v>690.95752054305115</v>
      </c>
      <c r="Y21" s="19">
        <v>14.964951768488747</v>
      </c>
      <c r="Z21" s="19">
        <v>0</v>
      </c>
      <c r="AA21" s="19">
        <v>0</v>
      </c>
      <c r="AB21" s="19">
        <v>0</v>
      </c>
      <c r="AC21" s="19">
        <v>1054.6511968560201</v>
      </c>
      <c r="AD21" s="19">
        <v>86.464165773490535</v>
      </c>
      <c r="AE21" s="19">
        <v>56.383101107538408</v>
      </c>
      <c r="AF21" s="19">
        <v>0.1511611289746338</v>
      </c>
      <c r="AG21" s="19">
        <v>0</v>
      </c>
      <c r="AH21" s="19">
        <v>7.8603787066809572</v>
      </c>
      <c r="AI21" s="19">
        <v>0</v>
      </c>
      <c r="AJ21" s="19">
        <v>0</v>
      </c>
      <c r="AK21" s="19">
        <v>5.8952840300107177</v>
      </c>
      <c r="AL21" s="19">
        <v>0</v>
      </c>
      <c r="AM21" s="19">
        <v>6.3487674169346198</v>
      </c>
      <c r="AN21" s="19">
        <v>0</v>
      </c>
      <c r="AO21" s="19">
        <v>0</v>
      </c>
      <c r="AP21" s="19">
        <v>83.440943193997867</v>
      </c>
      <c r="AQ21" s="19">
        <v>1382.5196856020007</v>
      </c>
      <c r="AR21" s="19">
        <v>0</v>
      </c>
      <c r="AS21" s="19">
        <v>15.267274026438013</v>
      </c>
      <c r="AT21" s="19">
        <v>0</v>
      </c>
      <c r="AU21" s="19">
        <v>0</v>
      </c>
      <c r="AV21" s="19">
        <v>0</v>
      </c>
      <c r="AW21" s="19">
        <v>0.90696677384780278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79.964237227581279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13.302179349767774</v>
      </c>
      <c r="BM21" s="19">
        <v>3.4767059664165774</v>
      </c>
      <c r="BN21" s="19">
        <v>0</v>
      </c>
      <c r="BO21" s="19">
        <v>0.75580564487316892</v>
      </c>
      <c r="BP21" s="19">
        <v>0.1511611289746338</v>
      </c>
      <c r="BQ21" s="19">
        <v>0</v>
      </c>
      <c r="BR21" s="19">
        <v>0</v>
      </c>
      <c r="BS21" s="19">
        <v>0</v>
      </c>
      <c r="BT21" s="19">
        <v>3930.1893533404786</v>
      </c>
      <c r="BU21" s="19">
        <v>300.81064665952124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300.81064665952124</v>
      </c>
      <c r="CB21" s="19">
        <v>4231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120.49623075243684</v>
      </c>
      <c r="J23" s="19">
        <v>2.7875993681533897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10.16124930972042</v>
      </c>
      <c r="AD23" s="19">
        <v>1363.9453940693747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0.44961280131506293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1497.8400863010004</v>
      </c>
      <c r="BU23" s="19">
        <v>5504.1599136989998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5504.1599136989998</v>
      </c>
      <c r="CB23" s="19">
        <v>7002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9.895767348114024</v>
      </c>
      <c r="I24" s="19">
        <v>1.6492945580190037</v>
      </c>
      <c r="J24" s="19">
        <v>164.82637489202418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5.4632882234379494</v>
      </c>
      <c r="AD24" s="19">
        <v>267.70112294845956</v>
      </c>
      <c r="AE24" s="19">
        <v>1003.3895767348115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1.5462136481428159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0.10308090987618773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1454.5747192628851</v>
      </c>
      <c r="BU24" s="19">
        <v>1051.4252807371149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1051.4252807371149</v>
      </c>
      <c r="CB24" s="19">
        <v>2506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1.7788896780553993</v>
      </c>
      <c r="E25" s="19">
        <v>518.76870236290586</v>
      </c>
      <c r="F25" s="19">
        <v>0.22236120975692492</v>
      </c>
      <c r="G25" s="19">
        <v>0</v>
      </c>
      <c r="H25" s="19">
        <v>0</v>
      </c>
      <c r="I25" s="19">
        <v>0</v>
      </c>
      <c r="J25" s="19">
        <v>0</v>
      </c>
      <c r="K25" s="19">
        <v>1089.3475665991753</v>
      </c>
      <c r="L25" s="19">
        <v>0</v>
      </c>
      <c r="M25" s="19">
        <v>133.41672585415498</v>
      </c>
      <c r="N25" s="19">
        <v>0</v>
      </c>
      <c r="O25" s="19">
        <v>0</v>
      </c>
      <c r="P25" s="19">
        <v>0</v>
      </c>
      <c r="Q25" s="19">
        <v>0</v>
      </c>
      <c r="R25" s="19">
        <v>532.55509736783529</v>
      </c>
      <c r="S25" s="19">
        <v>0</v>
      </c>
      <c r="T25" s="19">
        <v>0</v>
      </c>
      <c r="U25" s="19">
        <v>0</v>
      </c>
      <c r="V25" s="19">
        <v>0</v>
      </c>
      <c r="W25" s="19">
        <v>184.33744288849078</v>
      </c>
      <c r="X25" s="19">
        <v>0</v>
      </c>
      <c r="Y25" s="19">
        <v>0</v>
      </c>
      <c r="Z25" s="19">
        <v>514.98856179703819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17.788896780553994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0.22236120975692492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80.717119141763746</v>
      </c>
      <c r="AY25" s="19">
        <v>3567.1185269205898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294.40624171816859</v>
      </c>
      <c r="BM25" s="19">
        <v>256.38247484973442</v>
      </c>
      <c r="BN25" s="19">
        <v>44.027519531871135</v>
      </c>
      <c r="BO25" s="19">
        <v>246.82094283018668</v>
      </c>
      <c r="BP25" s="19">
        <v>127.41297319071799</v>
      </c>
      <c r="BQ25" s="19">
        <v>0.66708362927077469</v>
      </c>
      <c r="BR25" s="19">
        <v>27.795151219615619</v>
      </c>
      <c r="BS25" s="19">
        <v>0</v>
      </c>
      <c r="BT25" s="19">
        <v>7638.7746387796424</v>
      </c>
      <c r="BU25" s="19">
        <v>5357.7933490931064</v>
      </c>
      <c r="BV25" s="19">
        <v>31.130569365969489</v>
      </c>
      <c r="BW25" s="19">
        <v>0</v>
      </c>
      <c r="BX25" s="19">
        <v>28924.301442761283</v>
      </c>
      <c r="BY25" s="19">
        <v>0</v>
      </c>
      <c r="BZ25" s="19">
        <v>0</v>
      </c>
      <c r="CA25" s="19">
        <v>34313.225361220357</v>
      </c>
      <c r="CB25" s="19">
        <v>41952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536.6537076658143</v>
      </c>
      <c r="L26" s="19">
        <v>0</v>
      </c>
      <c r="M26" s="19">
        <v>0.23952408286802693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1.1976204143401346</v>
      </c>
      <c r="AY26" s="19">
        <v>113.77393936231279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3.11381307728435</v>
      </c>
      <c r="BM26" s="19">
        <v>3.11381307728435</v>
      </c>
      <c r="BN26" s="19">
        <v>0.35928612430204038</v>
      </c>
      <c r="BO26" s="19">
        <v>3.2335751187183632</v>
      </c>
      <c r="BP26" s="19">
        <v>5.9881020717006734</v>
      </c>
      <c r="BQ26" s="19">
        <v>0</v>
      </c>
      <c r="BR26" s="19">
        <v>0</v>
      </c>
      <c r="BS26" s="19">
        <v>0</v>
      </c>
      <c r="BT26" s="19">
        <v>667.67338099462506</v>
      </c>
      <c r="BU26" s="19">
        <v>559.88754370401296</v>
      </c>
      <c r="BV26" s="19">
        <v>0</v>
      </c>
      <c r="BW26" s="19">
        <v>0</v>
      </c>
      <c r="BX26" s="19">
        <v>1067.439075301362</v>
      </c>
      <c r="BY26" s="19">
        <v>0</v>
      </c>
      <c r="BZ26" s="19">
        <v>0</v>
      </c>
      <c r="CA26" s="19">
        <v>1627.3266190053751</v>
      </c>
      <c r="CB26" s="19">
        <v>2295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509.2008496642456</v>
      </c>
      <c r="L27" s="19">
        <v>0</v>
      </c>
      <c r="M27" s="19">
        <v>6.2956831574619709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69.102617514046869</v>
      </c>
      <c r="AT27" s="19">
        <v>0</v>
      </c>
      <c r="AU27" s="19">
        <v>0</v>
      </c>
      <c r="AV27" s="19">
        <v>0</v>
      </c>
      <c r="AW27" s="19">
        <v>0</v>
      </c>
      <c r="AX27" s="19">
        <v>6.4455803754967791</v>
      </c>
      <c r="AY27" s="19">
        <v>613.52931341647252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39.273071125119912</v>
      </c>
      <c r="BM27" s="19">
        <v>38.07389338084144</v>
      </c>
      <c r="BN27" s="19">
        <v>6.8952720296012062</v>
      </c>
      <c r="BO27" s="19">
        <v>37.474304508702211</v>
      </c>
      <c r="BP27" s="19">
        <v>21.285404960942856</v>
      </c>
      <c r="BQ27" s="19">
        <v>0</v>
      </c>
      <c r="BR27" s="19">
        <v>5.8459915033575447</v>
      </c>
      <c r="BS27" s="19">
        <v>0</v>
      </c>
      <c r="BT27" s="19">
        <v>1353.4219816362888</v>
      </c>
      <c r="BU27" s="19">
        <v>3591.9870357681234</v>
      </c>
      <c r="BV27" s="19">
        <v>0</v>
      </c>
      <c r="BW27" s="19">
        <v>0</v>
      </c>
      <c r="BX27" s="19">
        <v>5992.5909825955869</v>
      </c>
      <c r="BY27" s="19">
        <v>0</v>
      </c>
      <c r="BZ27" s="19">
        <v>0</v>
      </c>
      <c r="CA27" s="19">
        <v>9584.5780183637107</v>
      </c>
      <c r="CB27" s="19">
        <v>10938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4.3466345295482949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2.8347616497054098</v>
      </c>
      <c r="AY28" s="19">
        <v>223.37921799678628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10.583110158900197</v>
      </c>
      <c r="BM28" s="19">
        <v>10.394126048919835</v>
      </c>
      <c r="BN28" s="19">
        <v>0.56695232994108191</v>
      </c>
      <c r="BO28" s="19">
        <v>10.772094268880556</v>
      </c>
      <c r="BP28" s="19">
        <v>2.2678093197643276</v>
      </c>
      <c r="BQ28" s="19">
        <v>0</v>
      </c>
      <c r="BR28" s="19">
        <v>1.3228887698625247</v>
      </c>
      <c r="BS28" s="19">
        <v>0</v>
      </c>
      <c r="BT28" s="19">
        <v>266.46759507230848</v>
      </c>
      <c r="BU28" s="19">
        <v>126.99732190680236</v>
      </c>
      <c r="BV28" s="19">
        <v>0</v>
      </c>
      <c r="BW28" s="19">
        <v>0</v>
      </c>
      <c r="BX28" s="19">
        <v>1723.5350830208893</v>
      </c>
      <c r="BY28" s="19">
        <v>0</v>
      </c>
      <c r="BZ28" s="19">
        <v>0</v>
      </c>
      <c r="CA28" s="19">
        <v>1850.5324049276915</v>
      </c>
      <c r="CB28" s="19">
        <v>2117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1918.2702194146702</v>
      </c>
      <c r="L29" s="19">
        <v>0</v>
      </c>
      <c r="M29" s="19">
        <v>42.326870736870404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24.450959309163</v>
      </c>
      <c r="AY29" s="19">
        <v>101.0913611773798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149.37686905681932</v>
      </c>
      <c r="BM29" s="19">
        <v>69.243473001579247</v>
      </c>
      <c r="BN29" s="19">
        <v>8.2188098518194952</v>
      </c>
      <c r="BO29" s="19">
        <v>66.366889553442419</v>
      </c>
      <c r="BP29" s="19">
        <v>37.80652531836968</v>
      </c>
      <c r="BQ29" s="19">
        <v>0</v>
      </c>
      <c r="BR29" s="19">
        <v>1.2328214777729243</v>
      </c>
      <c r="BS29" s="19">
        <v>0</v>
      </c>
      <c r="BT29" s="19">
        <v>2418.3847988978864</v>
      </c>
      <c r="BU29" s="19">
        <v>0</v>
      </c>
      <c r="BV29" s="19">
        <v>2.6711132018413357</v>
      </c>
      <c r="BW29" s="19">
        <v>0</v>
      </c>
      <c r="BX29" s="19">
        <v>3693.9440879002723</v>
      </c>
      <c r="BY29" s="19">
        <v>0</v>
      </c>
      <c r="BZ29" s="19">
        <v>0</v>
      </c>
      <c r="CA29" s="19">
        <v>3696.6152011021136</v>
      </c>
      <c r="CB29" s="19">
        <v>6115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1272.8802115893245</v>
      </c>
      <c r="L30" s="19">
        <v>0</v>
      </c>
      <c r="M30" s="19">
        <v>417.69444578023564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2.9401298389035828</v>
      </c>
      <c r="Z30" s="19">
        <v>0</v>
      </c>
      <c r="AA30" s="19">
        <v>0.392017311853811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3.3321471507573936</v>
      </c>
      <c r="AT30" s="19">
        <v>0</v>
      </c>
      <c r="AU30" s="19">
        <v>0</v>
      </c>
      <c r="AV30" s="19">
        <v>0</v>
      </c>
      <c r="AW30" s="19">
        <v>0</v>
      </c>
      <c r="AX30" s="19">
        <v>20.972926184178888</v>
      </c>
      <c r="AY30" s="19">
        <v>370.26035104592449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0.1960086559269055</v>
      </c>
      <c r="BH30" s="19">
        <v>0</v>
      </c>
      <c r="BI30" s="19">
        <v>0</v>
      </c>
      <c r="BJ30" s="19">
        <v>0</v>
      </c>
      <c r="BK30" s="19">
        <v>0</v>
      </c>
      <c r="BL30" s="19">
        <v>37.829670593892764</v>
      </c>
      <c r="BM30" s="19">
        <v>33.125462851647029</v>
      </c>
      <c r="BN30" s="19">
        <v>4.508199086318827</v>
      </c>
      <c r="BO30" s="19">
        <v>35.28155806684299</v>
      </c>
      <c r="BP30" s="19">
        <v>21.168934840105795</v>
      </c>
      <c r="BQ30" s="19">
        <v>0</v>
      </c>
      <c r="BR30" s="19">
        <v>9.4084154844914654</v>
      </c>
      <c r="BS30" s="19">
        <v>0</v>
      </c>
      <c r="BT30" s="19">
        <v>2229.9904784804039</v>
      </c>
      <c r="BU30" s="19">
        <v>71.151142101466689</v>
      </c>
      <c r="BV30" s="19">
        <v>1.3720605914883384</v>
      </c>
      <c r="BW30" s="19">
        <v>0</v>
      </c>
      <c r="BX30" s="19">
        <v>14001.486318826641</v>
      </c>
      <c r="BY30" s="19">
        <v>0</v>
      </c>
      <c r="BZ30" s="19">
        <v>0</v>
      </c>
      <c r="CA30" s="19">
        <v>14074.009521519596</v>
      </c>
      <c r="CB30" s="19">
        <v>16304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2.7549126897273637</v>
      </c>
      <c r="E31" s="19">
        <v>12.810344007232242</v>
      </c>
      <c r="F31" s="19">
        <v>0.13774563448636817</v>
      </c>
      <c r="G31" s="19">
        <v>0</v>
      </c>
      <c r="H31" s="19">
        <v>0</v>
      </c>
      <c r="I31" s="19">
        <v>0</v>
      </c>
      <c r="J31" s="19">
        <v>0</v>
      </c>
      <c r="K31" s="19">
        <v>72.454203739829651</v>
      </c>
      <c r="L31" s="19">
        <v>287.75063044202312</v>
      </c>
      <c r="M31" s="19">
        <v>916.28396060332113</v>
      </c>
      <c r="N31" s="19">
        <v>193.80810772232005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134.02650235523623</v>
      </c>
      <c r="X31" s="19">
        <v>0</v>
      </c>
      <c r="Y31" s="19">
        <v>79.754722367607187</v>
      </c>
      <c r="Z31" s="19">
        <v>0</v>
      </c>
      <c r="AA31" s="19">
        <v>0.13774563448636817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2.2039301517818908</v>
      </c>
      <c r="AT31" s="19">
        <v>0</v>
      </c>
      <c r="AU31" s="19">
        <v>0</v>
      </c>
      <c r="AV31" s="19">
        <v>0</v>
      </c>
      <c r="AW31" s="19">
        <v>0</v>
      </c>
      <c r="AX31" s="19">
        <v>0.41323690345910458</v>
      </c>
      <c r="AY31" s="19">
        <v>210.88856639862968</v>
      </c>
      <c r="AZ31" s="19">
        <v>0</v>
      </c>
      <c r="BA31" s="19">
        <v>0</v>
      </c>
      <c r="BB31" s="19">
        <v>0</v>
      </c>
      <c r="BC31" s="19">
        <v>0</v>
      </c>
      <c r="BD31" s="19">
        <v>0.41323690345910458</v>
      </c>
      <c r="BE31" s="19">
        <v>0</v>
      </c>
      <c r="BF31" s="19">
        <v>0</v>
      </c>
      <c r="BG31" s="19">
        <v>0.27549126897273635</v>
      </c>
      <c r="BH31" s="19">
        <v>0</v>
      </c>
      <c r="BI31" s="19">
        <v>0</v>
      </c>
      <c r="BJ31" s="19">
        <v>0.13774563448636817</v>
      </c>
      <c r="BK31" s="19">
        <v>0</v>
      </c>
      <c r="BL31" s="19">
        <v>14.46329162106866</v>
      </c>
      <c r="BM31" s="19">
        <v>13.774563448636817</v>
      </c>
      <c r="BN31" s="19">
        <v>1.51520197935005</v>
      </c>
      <c r="BO31" s="19">
        <v>13.499072179664081</v>
      </c>
      <c r="BP31" s="19">
        <v>4.958842841509254</v>
      </c>
      <c r="BQ31" s="19">
        <v>0</v>
      </c>
      <c r="BR31" s="19">
        <v>1.1019650758909454</v>
      </c>
      <c r="BS31" s="19">
        <v>0</v>
      </c>
      <c r="BT31" s="19">
        <v>1963.5640196031784</v>
      </c>
      <c r="BU31" s="19">
        <v>5019.7264119522288</v>
      </c>
      <c r="BV31" s="19">
        <v>0</v>
      </c>
      <c r="BW31" s="19">
        <v>0</v>
      </c>
      <c r="BX31" s="19">
        <v>1701.7095684445924</v>
      </c>
      <c r="BY31" s="19">
        <v>0</v>
      </c>
      <c r="BZ31" s="19">
        <v>0</v>
      </c>
      <c r="CA31" s="19">
        <v>6721.4359803968218</v>
      </c>
      <c r="CB31" s="19">
        <v>8685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46.153943644121497</v>
      </c>
      <c r="L32" s="19">
        <v>0</v>
      </c>
      <c r="M32" s="19">
        <v>746.11676735245658</v>
      </c>
      <c r="N32" s="19">
        <v>147.50707616915213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2.0873642854125301</v>
      </c>
      <c r="AU32" s="19">
        <v>0</v>
      </c>
      <c r="AV32" s="19">
        <v>0</v>
      </c>
      <c r="AW32" s="19">
        <v>0</v>
      </c>
      <c r="AX32" s="19">
        <v>0.46385873009167333</v>
      </c>
      <c r="AY32" s="19">
        <v>515.57897849689493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0.46385873009167333</v>
      </c>
      <c r="BH32" s="19">
        <v>0</v>
      </c>
      <c r="BI32" s="19">
        <v>0</v>
      </c>
      <c r="BJ32" s="19">
        <v>0</v>
      </c>
      <c r="BK32" s="19">
        <v>0</v>
      </c>
      <c r="BL32" s="19">
        <v>108.07908411135989</v>
      </c>
      <c r="BM32" s="19">
        <v>94.163322208609699</v>
      </c>
      <c r="BN32" s="19">
        <v>12.292256347429344</v>
      </c>
      <c r="BO32" s="19">
        <v>90.220523002830475</v>
      </c>
      <c r="BP32" s="19">
        <v>30.846605551096278</v>
      </c>
      <c r="BQ32" s="19">
        <v>0</v>
      </c>
      <c r="BR32" s="19">
        <v>2.7831523805500402</v>
      </c>
      <c r="BS32" s="19">
        <v>0</v>
      </c>
      <c r="BT32" s="19">
        <v>1796.7567910100968</v>
      </c>
      <c r="BU32" s="19">
        <v>2216.3170123780155</v>
      </c>
      <c r="BV32" s="19">
        <v>3.9427992057792234</v>
      </c>
      <c r="BW32" s="19">
        <v>0</v>
      </c>
      <c r="BX32" s="19">
        <v>6962.9833974061085</v>
      </c>
      <c r="BY32" s="19">
        <v>0</v>
      </c>
      <c r="BZ32" s="19">
        <v>0</v>
      </c>
      <c r="CA32" s="19">
        <v>9183.243208989903</v>
      </c>
      <c r="CB32" s="19">
        <v>10980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29.532684230131917</v>
      </c>
      <c r="E33" s="19">
        <v>163.85627673376064</v>
      </c>
      <c r="F33" s="19">
        <v>0.30843534444002002</v>
      </c>
      <c r="G33" s="19">
        <v>0</v>
      </c>
      <c r="H33" s="19">
        <v>0</v>
      </c>
      <c r="I33" s="19">
        <v>0</v>
      </c>
      <c r="J33" s="19">
        <v>0</v>
      </c>
      <c r="K33" s="19">
        <v>595.51154127756865</v>
      </c>
      <c r="L33" s="19">
        <v>0</v>
      </c>
      <c r="M33" s="19">
        <v>1264.8933475485221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242.35307189374572</v>
      </c>
      <c r="X33" s="19">
        <v>0.15421767222001001</v>
      </c>
      <c r="Y33" s="19">
        <v>7.4024482665604809</v>
      </c>
      <c r="Z33" s="19">
        <v>77.95703330721507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0.53976185277003508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34.467649741172245</v>
      </c>
      <c r="AT33" s="19">
        <v>0</v>
      </c>
      <c r="AU33" s="19">
        <v>0</v>
      </c>
      <c r="AV33" s="19">
        <v>0</v>
      </c>
      <c r="AW33" s="19">
        <v>0</v>
      </c>
      <c r="AX33" s="19">
        <v>0.38554418055002504</v>
      </c>
      <c r="AY33" s="19">
        <v>260.55075721570694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7.7108836110005005E-2</v>
      </c>
      <c r="BH33" s="19">
        <v>0</v>
      </c>
      <c r="BI33" s="19">
        <v>0</v>
      </c>
      <c r="BJ33" s="19">
        <v>0</v>
      </c>
      <c r="BK33" s="19">
        <v>0</v>
      </c>
      <c r="BL33" s="19">
        <v>9.9470398581906458</v>
      </c>
      <c r="BM33" s="19">
        <v>9.4843868415306165</v>
      </c>
      <c r="BN33" s="19">
        <v>0.77108836110005008</v>
      </c>
      <c r="BO33" s="19">
        <v>9.7928221859706372</v>
      </c>
      <c r="BP33" s="19">
        <v>2.5445915916301654</v>
      </c>
      <c r="BQ33" s="19">
        <v>0</v>
      </c>
      <c r="BR33" s="19">
        <v>0.92530603332006012</v>
      </c>
      <c r="BS33" s="19">
        <v>0</v>
      </c>
      <c r="BT33" s="19">
        <v>2711.4551129722163</v>
      </c>
      <c r="BU33" s="19">
        <v>1527.0633903225394</v>
      </c>
      <c r="BV33" s="19">
        <v>0</v>
      </c>
      <c r="BW33" s="19">
        <v>0</v>
      </c>
      <c r="BX33" s="19">
        <v>1764.4814967052448</v>
      </c>
      <c r="BY33" s="19">
        <v>0</v>
      </c>
      <c r="BZ33" s="19">
        <v>0</v>
      </c>
      <c r="CA33" s="19">
        <v>3291.5448870277837</v>
      </c>
      <c r="CB33" s="19">
        <v>6003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88.757675161914378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32.926234334258559</v>
      </c>
      <c r="AS34" s="19">
        <v>8.8757675161914378</v>
      </c>
      <c r="AT34" s="19">
        <v>0</v>
      </c>
      <c r="AU34" s="19">
        <v>0</v>
      </c>
      <c r="AV34" s="19">
        <v>13.170493733703424</v>
      </c>
      <c r="AW34" s="19">
        <v>0</v>
      </c>
      <c r="AX34" s="19">
        <v>28.917823197914043</v>
      </c>
      <c r="AY34" s="19">
        <v>835.46740684666497</v>
      </c>
      <c r="AZ34" s="19">
        <v>0</v>
      </c>
      <c r="BA34" s="19">
        <v>0</v>
      </c>
      <c r="BB34" s="19">
        <v>0</v>
      </c>
      <c r="BC34" s="19">
        <v>0</v>
      </c>
      <c r="BD34" s="19">
        <v>60.985112288670202</v>
      </c>
      <c r="BE34" s="19">
        <v>5.439986542181849</v>
      </c>
      <c r="BF34" s="19">
        <v>5.1536714610143832</v>
      </c>
      <c r="BG34" s="19">
        <v>0</v>
      </c>
      <c r="BH34" s="19">
        <v>0</v>
      </c>
      <c r="BI34" s="19">
        <v>0</v>
      </c>
      <c r="BJ34" s="19">
        <v>0.28631508116746573</v>
      </c>
      <c r="BK34" s="19">
        <v>0</v>
      </c>
      <c r="BL34" s="19">
        <v>28.631508116746573</v>
      </c>
      <c r="BM34" s="19">
        <v>27.486247792076711</v>
      </c>
      <c r="BN34" s="19">
        <v>4.0084111363445203</v>
      </c>
      <c r="BO34" s="19">
        <v>24.336781899234587</v>
      </c>
      <c r="BP34" s="19">
        <v>24.050466818067122</v>
      </c>
      <c r="BQ34" s="19">
        <v>0</v>
      </c>
      <c r="BR34" s="19">
        <v>4.8673563798469175</v>
      </c>
      <c r="BS34" s="19">
        <v>0</v>
      </c>
      <c r="BT34" s="19">
        <v>1193.3612583059971</v>
      </c>
      <c r="BU34" s="19">
        <v>615.29110942888383</v>
      </c>
      <c r="BV34" s="19">
        <v>1.1452603246698629</v>
      </c>
      <c r="BW34" s="19">
        <v>0</v>
      </c>
      <c r="BX34" s="19">
        <v>4998.2023719404488</v>
      </c>
      <c r="BY34" s="19">
        <v>0</v>
      </c>
      <c r="BZ34" s="19">
        <v>0</v>
      </c>
      <c r="CA34" s="19">
        <v>5614.6387416940033</v>
      </c>
      <c r="CB34" s="19">
        <v>6808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5.8030900372935532</v>
      </c>
      <c r="E35" s="19">
        <v>14.830118984194637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126.70079914757592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2.2567572367252708</v>
      </c>
      <c r="AY35" s="19">
        <v>452.64102290889718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107.67955958089149</v>
      </c>
      <c r="BM35" s="19">
        <v>93.494228378618359</v>
      </c>
      <c r="BN35" s="19">
        <v>9.0270289469010834</v>
      </c>
      <c r="BO35" s="19">
        <v>89.625501687089326</v>
      </c>
      <c r="BP35" s="19">
        <v>27.081086840703247</v>
      </c>
      <c r="BQ35" s="19">
        <v>0</v>
      </c>
      <c r="BR35" s="19">
        <v>5.8030900372935532</v>
      </c>
      <c r="BS35" s="19">
        <v>0</v>
      </c>
      <c r="BT35" s="19">
        <v>934.94228378618368</v>
      </c>
      <c r="BU35" s="19">
        <v>220.51742141715502</v>
      </c>
      <c r="BV35" s="19">
        <v>3.8687266915290355</v>
      </c>
      <c r="BW35" s="19">
        <v>0</v>
      </c>
      <c r="BX35" s="19">
        <v>7917.6715681051328</v>
      </c>
      <c r="BY35" s="19">
        <v>0</v>
      </c>
      <c r="BZ35" s="19">
        <v>0</v>
      </c>
      <c r="CA35" s="19">
        <v>8142.057716213817</v>
      </c>
      <c r="CB35" s="19">
        <v>9077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4.544483333333333</v>
      </c>
      <c r="E36" s="19">
        <v>109.78515</v>
      </c>
      <c r="F36" s="19">
        <v>0.23918333333333333</v>
      </c>
      <c r="G36" s="19">
        <v>7.4146833333333335</v>
      </c>
      <c r="H36" s="19">
        <v>0</v>
      </c>
      <c r="I36" s="19">
        <v>1.1959166666666665</v>
      </c>
      <c r="J36" s="19">
        <v>0</v>
      </c>
      <c r="K36" s="19">
        <v>1130.6196166666666</v>
      </c>
      <c r="L36" s="19">
        <v>0</v>
      </c>
      <c r="M36" s="19">
        <v>2592.7473333333332</v>
      </c>
      <c r="N36" s="19">
        <v>539.11923333333334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204.50175000000002</v>
      </c>
      <c r="U36" s="19">
        <v>0</v>
      </c>
      <c r="V36" s="19">
        <v>0</v>
      </c>
      <c r="W36" s="19">
        <v>0</v>
      </c>
      <c r="X36" s="19">
        <v>0</v>
      </c>
      <c r="Y36" s="19">
        <v>113.13371666666666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817.52863333333335</v>
      </c>
      <c r="AT36" s="19">
        <v>0</v>
      </c>
      <c r="AU36" s="19">
        <v>0</v>
      </c>
      <c r="AV36" s="19">
        <v>0</v>
      </c>
      <c r="AW36" s="19">
        <v>0</v>
      </c>
      <c r="AX36" s="19">
        <v>0.71755000000000002</v>
      </c>
      <c r="AY36" s="19">
        <v>664.2121166666667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0.71755000000000002</v>
      </c>
      <c r="BH36" s="19">
        <v>0</v>
      </c>
      <c r="BI36" s="19">
        <v>0</v>
      </c>
      <c r="BJ36" s="19">
        <v>0</v>
      </c>
      <c r="BK36" s="19">
        <v>0</v>
      </c>
      <c r="BL36" s="19">
        <v>25.114250000000002</v>
      </c>
      <c r="BM36" s="19">
        <v>23.200783333333334</v>
      </c>
      <c r="BN36" s="19">
        <v>0.95673333333333332</v>
      </c>
      <c r="BO36" s="19">
        <v>15.546916666666666</v>
      </c>
      <c r="BP36" s="19">
        <v>5.7404000000000002</v>
      </c>
      <c r="BQ36" s="19">
        <v>0</v>
      </c>
      <c r="BR36" s="19">
        <v>11.241616666666667</v>
      </c>
      <c r="BS36" s="19">
        <v>0</v>
      </c>
      <c r="BT36" s="19">
        <v>6268.2776166666672</v>
      </c>
      <c r="BU36" s="19">
        <v>175.79975000000002</v>
      </c>
      <c r="BV36" s="19">
        <v>2.391833333333333</v>
      </c>
      <c r="BW36" s="19">
        <v>0</v>
      </c>
      <c r="BX36" s="19">
        <v>7904.5307999999995</v>
      </c>
      <c r="BY36" s="19">
        <v>0</v>
      </c>
      <c r="BZ36" s="19">
        <v>0</v>
      </c>
      <c r="CA36" s="19">
        <v>8082.7223833333337</v>
      </c>
      <c r="CB36" s="19">
        <v>14351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218.11926568243203</v>
      </c>
      <c r="E37" s="19">
        <v>2486.5937899803016</v>
      </c>
      <c r="F37" s="19">
        <v>199.67221737099689</v>
      </c>
      <c r="G37" s="19">
        <v>0</v>
      </c>
      <c r="H37" s="19">
        <v>0</v>
      </c>
      <c r="I37" s="19">
        <v>0</v>
      </c>
      <c r="J37" s="19">
        <v>0</v>
      </c>
      <c r="K37" s="19">
        <v>2480.2739678736066</v>
      </c>
      <c r="L37" s="19">
        <v>0</v>
      </c>
      <c r="M37" s="19">
        <v>195.40206729890542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4.7825680807424407</v>
      </c>
      <c r="BI37" s="19">
        <v>0</v>
      </c>
      <c r="BJ37" s="19">
        <v>0</v>
      </c>
      <c r="BK37" s="19">
        <v>0</v>
      </c>
      <c r="BL37" s="19">
        <v>11.614808196088784</v>
      </c>
      <c r="BM37" s="19">
        <v>11.956420201856101</v>
      </c>
      <c r="BN37" s="19">
        <v>0</v>
      </c>
      <c r="BO37" s="19">
        <v>1.1956420201856102</v>
      </c>
      <c r="BP37" s="19">
        <v>1.5372540259529273</v>
      </c>
      <c r="BQ37" s="19">
        <v>6.6614341124626852</v>
      </c>
      <c r="BR37" s="19">
        <v>124.34677009930346</v>
      </c>
      <c r="BS37" s="19">
        <v>0</v>
      </c>
      <c r="BT37" s="19">
        <v>5742.1562049428339</v>
      </c>
      <c r="BU37" s="19">
        <v>145.69752045976077</v>
      </c>
      <c r="BV37" s="19">
        <v>0</v>
      </c>
      <c r="BW37" s="19">
        <v>0</v>
      </c>
      <c r="BX37" s="19">
        <v>2523.146274597405</v>
      </c>
      <c r="BY37" s="19">
        <v>0</v>
      </c>
      <c r="BZ37" s="19">
        <v>0</v>
      </c>
      <c r="CA37" s="19">
        <v>2668.8437950571656</v>
      </c>
      <c r="CB37" s="19">
        <v>8411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4.6205989628563637</v>
      </c>
      <c r="E38" s="19">
        <v>41.296603230528746</v>
      </c>
      <c r="F38" s="19">
        <v>1.4439371758926134</v>
      </c>
      <c r="G38" s="19">
        <v>0</v>
      </c>
      <c r="H38" s="19">
        <v>0</v>
      </c>
      <c r="I38" s="19">
        <v>0</v>
      </c>
      <c r="J38" s="19">
        <v>0</v>
      </c>
      <c r="K38" s="19">
        <v>1053.4965635312508</v>
      </c>
      <c r="L38" s="19">
        <v>0</v>
      </c>
      <c r="M38" s="19">
        <v>2242.1456467260505</v>
      </c>
      <c r="N38" s="19">
        <v>102.80832692355408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5.4869612683919309</v>
      </c>
      <c r="Z38" s="19">
        <v>0</v>
      </c>
      <c r="AA38" s="19">
        <v>1.7327246110711363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0.57757487035704547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104.25226409944669</v>
      </c>
      <c r="AT38" s="19">
        <v>0.86636230553556814</v>
      </c>
      <c r="AU38" s="19">
        <v>0</v>
      </c>
      <c r="AV38" s="19">
        <v>0</v>
      </c>
      <c r="AW38" s="19">
        <v>6.9308984442845452</v>
      </c>
      <c r="AX38" s="19">
        <v>88.080167729449428</v>
      </c>
      <c r="AY38" s="19">
        <v>1857.7695705034366</v>
      </c>
      <c r="AZ38" s="19">
        <v>0</v>
      </c>
      <c r="BA38" s="19">
        <v>0</v>
      </c>
      <c r="BB38" s="19">
        <v>6.9308984442845452</v>
      </c>
      <c r="BC38" s="19">
        <v>0</v>
      </c>
      <c r="BD38" s="19">
        <v>0.57757487035704547</v>
      </c>
      <c r="BE38" s="19">
        <v>0</v>
      </c>
      <c r="BF38" s="19">
        <v>6.9308984442845452</v>
      </c>
      <c r="BG38" s="19">
        <v>1.4439371758926134</v>
      </c>
      <c r="BH38" s="19">
        <v>6.0645361387489762</v>
      </c>
      <c r="BI38" s="19">
        <v>0</v>
      </c>
      <c r="BJ38" s="19">
        <v>0</v>
      </c>
      <c r="BK38" s="19">
        <v>0</v>
      </c>
      <c r="BL38" s="19">
        <v>266.55080266977643</v>
      </c>
      <c r="BM38" s="19">
        <v>323.73071483512393</v>
      </c>
      <c r="BN38" s="19">
        <v>51.115376026598518</v>
      </c>
      <c r="BO38" s="19">
        <v>606.74240131007616</v>
      </c>
      <c r="BP38" s="19">
        <v>198.10818053246658</v>
      </c>
      <c r="BQ38" s="19">
        <v>2.3102994814281819</v>
      </c>
      <c r="BR38" s="19">
        <v>11.840284842319431</v>
      </c>
      <c r="BS38" s="19">
        <v>0</v>
      </c>
      <c r="BT38" s="19">
        <v>6993.854105153463</v>
      </c>
      <c r="BU38" s="19">
        <v>1130.6028087239163</v>
      </c>
      <c r="BV38" s="19">
        <v>9.5299853608912493</v>
      </c>
      <c r="BW38" s="19">
        <v>0</v>
      </c>
      <c r="BX38" s="19">
        <v>50061.013100761724</v>
      </c>
      <c r="BY38" s="19">
        <v>0</v>
      </c>
      <c r="BZ38" s="19">
        <v>0</v>
      </c>
      <c r="CA38" s="19">
        <v>51201.145894846537</v>
      </c>
      <c r="CB38" s="19">
        <v>58195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120.0901433448076</v>
      </c>
      <c r="L39" s="19">
        <v>0</v>
      </c>
      <c r="M39" s="19">
        <v>0.57551186906457308</v>
      </c>
      <c r="N39" s="19">
        <v>2441.3213485719193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0.19183728968819105</v>
      </c>
      <c r="AS39" s="19">
        <v>2.4938847659464836</v>
      </c>
      <c r="AT39" s="19">
        <v>1.7265356071937192</v>
      </c>
      <c r="AU39" s="19">
        <v>0</v>
      </c>
      <c r="AV39" s="19">
        <v>2.6857220556346748</v>
      </c>
      <c r="AW39" s="19">
        <v>0</v>
      </c>
      <c r="AX39" s="19">
        <v>154.42901819899382</v>
      </c>
      <c r="AY39" s="19">
        <v>8783.4621456635141</v>
      </c>
      <c r="AZ39" s="19">
        <v>0</v>
      </c>
      <c r="BA39" s="19">
        <v>0</v>
      </c>
      <c r="BB39" s="19">
        <v>0</v>
      </c>
      <c r="BC39" s="19">
        <v>0</v>
      </c>
      <c r="BD39" s="19">
        <v>32.228664667616094</v>
      </c>
      <c r="BE39" s="19">
        <v>0</v>
      </c>
      <c r="BF39" s="19">
        <v>0.38367457937638211</v>
      </c>
      <c r="BG39" s="19">
        <v>0</v>
      </c>
      <c r="BH39" s="19">
        <v>0</v>
      </c>
      <c r="BI39" s="19">
        <v>0</v>
      </c>
      <c r="BJ39" s="19">
        <v>0.19183728968819105</v>
      </c>
      <c r="BK39" s="19">
        <v>0</v>
      </c>
      <c r="BL39" s="19">
        <v>22.253125603830163</v>
      </c>
      <c r="BM39" s="19">
        <v>21.485776445077398</v>
      </c>
      <c r="BN39" s="19">
        <v>2.6857220556346748</v>
      </c>
      <c r="BO39" s="19">
        <v>21.485776445077398</v>
      </c>
      <c r="BP39" s="19">
        <v>56.592000458016358</v>
      </c>
      <c r="BQ39" s="19">
        <v>8.2490034565922148</v>
      </c>
      <c r="BR39" s="19">
        <v>3.0693966350110569</v>
      </c>
      <c r="BS39" s="19">
        <v>0</v>
      </c>
      <c r="BT39" s="19">
        <v>11675.601125002684</v>
      </c>
      <c r="BU39" s="19">
        <v>620.97730672067439</v>
      </c>
      <c r="BV39" s="19">
        <v>0</v>
      </c>
      <c r="BW39" s="19">
        <v>0</v>
      </c>
      <c r="BX39" s="19">
        <v>14509.421568276641</v>
      </c>
      <c r="BY39" s="19">
        <v>0</v>
      </c>
      <c r="BZ39" s="19">
        <v>0</v>
      </c>
      <c r="CA39" s="19">
        <v>15130.398874997318</v>
      </c>
      <c r="CB39" s="19">
        <v>26806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106.89579219623438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106.89579219623438</v>
      </c>
      <c r="BU40" s="19">
        <v>634.71788525182853</v>
      </c>
      <c r="BV40" s="19">
        <v>0</v>
      </c>
      <c r="BW40" s="19">
        <v>0</v>
      </c>
      <c r="BX40" s="19">
        <v>2727.3863225519372</v>
      </c>
      <c r="BY40" s="19">
        <v>0</v>
      </c>
      <c r="BZ40" s="19">
        <v>0</v>
      </c>
      <c r="CA40" s="19">
        <v>3362.1042078037658</v>
      </c>
      <c r="CB40" s="19">
        <v>3469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17.890640999385624</v>
      </c>
      <c r="E41" s="19">
        <v>0.42596764284251482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1082.9517373199537</v>
      </c>
      <c r="Q41" s="19">
        <v>876.35743054133388</v>
      </c>
      <c r="R41" s="19">
        <v>9.0873097139736512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18.600587070789814</v>
      </c>
      <c r="AB41" s="19">
        <v>9.2292989282544884</v>
      </c>
      <c r="AC41" s="19">
        <v>0</v>
      </c>
      <c r="AD41" s="19">
        <v>0</v>
      </c>
      <c r="AE41" s="19">
        <v>0</v>
      </c>
      <c r="AF41" s="19">
        <v>2.8397842856167657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0.1419892142808383</v>
      </c>
      <c r="AM41" s="19">
        <v>12.637040070994608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0.2839784285616766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2030.4457642159875</v>
      </c>
      <c r="BU41" s="19">
        <v>37.201174141579628</v>
      </c>
      <c r="BV41" s="19">
        <v>0</v>
      </c>
      <c r="BW41" s="19">
        <v>0</v>
      </c>
      <c r="BX41" s="19">
        <v>12.35306164243293</v>
      </c>
      <c r="BY41" s="19">
        <v>0</v>
      </c>
      <c r="BZ41" s="19">
        <v>0</v>
      </c>
      <c r="CA41" s="19">
        <v>49.554235784012562</v>
      </c>
      <c r="CB41" s="19">
        <v>2080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66.525508047471959</v>
      </c>
      <c r="E42" s="19">
        <v>0</v>
      </c>
      <c r="F42" s="19">
        <v>0</v>
      </c>
      <c r="G42" s="19">
        <v>19.053422207771096</v>
      </c>
      <c r="H42" s="19">
        <v>0</v>
      </c>
      <c r="I42" s="19">
        <v>0</v>
      </c>
      <c r="J42" s="19">
        <v>0.16146967972687368</v>
      </c>
      <c r="K42" s="19">
        <v>0</v>
      </c>
      <c r="L42" s="19">
        <v>8.7193627052511786</v>
      </c>
      <c r="M42" s="19">
        <v>22.605755161762318</v>
      </c>
      <c r="N42" s="19">
        <v>0</v>
      </c>
      <c r="O42" s="19">
        <v>0</v>
      </c>
      <c r="P42" s="19">
        <v>577.57704438302721</v>
      </c>
      <c r="Q42" s="19">
        <v>2699.4501056738741</v>
      </c>
      <c r="R42" s="19">
        <v>559.81537961307106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1.937636156722484</v>
      </c>
      <c r="Z42" s="19">
        <v>0</v>
      </c>
      <c r="AA42" s="19">
        <v>3.3908632742643472</v>
      </c>
      <c r="AB42" s="19">
        <v>3.0679239148106001</v>
      </c>
      <c r="AC42" s="19">
        <v>0.96881807836124201</v>
      </c>
      <c r="AD42" s="19">
        <v>0</v>
      </c>
      <c r="AE42" s="19">
        <v>0</v>
      </c>
      <c r="AF42" s="19">
        <v>7.5890749471630627</v>
      </c>
      <c r="AG42" s="19">
        <v>0</v>
      </c>
      <c r="AH42" s="19">
        <v>0.484409039180621</v>
      </c>
      <c r="AI42" s="19">
        <v>0</v>
      </c>
      <c r="AJ42" s="19">
        <v>0</v>
      </c>
      <c r="AK42" s="19">
        <v>355.23329539912208</v>
      </c>
      <c r="AL42" s="19">
        <v>10.172589822793043</v>
      </c>
      <c r="AM42" s="19">
        <v>250.27800357665421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0.80734839863436836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1.1302877580881159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0.80734839863436836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9.042302064704927</v>
      </c>
      <c r="BS42" s="19">
        <v>0</v>
      </c>
      <c r="BT42" s="19">
        <v>4598.817948301089</v>
      </c>
      <c r="BU42" s="19">
        <v>128.04545602341082</v>
      </c>
      <c r="BV42" s="19">
        <v>0</v>
      </c>
      <c r="BW42" s="19">
        <v>0</v>
      </c>
      <c r="BX42" s="19">
        <v>239.13659567549993</v>
      </c>
      <c r="BY42" s="19">
        <v>0</v>
      </c>
      <c r="BZ42" s="19">
        <v>0</v>
      </c>
      <c r="CA42" s="19">
        <v>367.18205169891075</v>
      </c>
      <c r="CB42" s="19">
        <v>4966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179.6689532569419</v>
      </c>
      <c r="E43" s="19">
        <v>4.6238333558771805</v>
      </c>
      <c r="F43" s="19">
        <v>0.99082143340225304</v>
      </c>
      <c r="G43" s="19">
        <v>46.568607369905891</v>
      </c>
      <c r="H43" s="19">
        <v>69.027226527023643</v>
      </c>
      <c r="I43" s="19">
        <v>0</v>
      </c>
      <c r="J43" s="19">
        <v>2.3119166779385902</v>
      </c>
      <c r="K43" s="19">
        <v>0</v>
      </c>
      <c r="L43" s="19">
        <v>41.944774014028717</v>
      </c>
      <c r="M43" s="19">
        <v>75.302428938571239</v>
      </c>
      <c r="N43" s="19">
        <v>0</v>
      </c>
      <c r="O43" s="19">
        <v>0</v>
      </c>
      <c r="P43" s="19">
        <v>1350.159339916137</v>
      </c>
      <c r="Q43" s="19">
        <v>267.52178701860834</v>
      </c>
      <c r="R43" s="19">
        <v>503.99783579061278</v>
      </c>
      <c r="S43" s="19">
        <v>0</v>
      </c>
      <c r="T43" s="19">
        <v>57.467643137330676</v>
      </c>
      <c r="U43" s="19">
        <v>0</v>
      </c>
      <c r="V43" s="19">
        <v>0</v>
      </c>
      <c r="W43" s="19">
        <v>0</v>
      </c>
      <c r="X43" s="19">
        <v>0</v>
      </c>
      <c r="Y43" s="19">
        <v>10.899035767424785</v>
      </c>
      <c r="Z43" s="19">
        <v>0</v>
      </c>
      <c r="AA43" s="19">
        <v>0.33027381113408438</v>
      </c>
      <c r="AB43" s="19">
        <v>237.13659639427257</v>
      </c>
      <c r="AC43" s="19">
        <v>5.2843809781453501</v>
      </c>
      <c r="AD43" s="19">
        <v>0</v>
      </c>
      <c r="AE43" s="19">
        <v>0</v>
      </c>
      <c r="AF43" s="19">
        <v>0.66054762226816877</v>
      </c>
      <c r="AG43" s="19">
        <v>0</v>
      </c>
      <c r="AH43" s="19">
        <v>2.3119166779385902</v>
      </c>
      <c r="AI43" s="19">
        <v>2.3119166779385902</v>
      </c>
      <c r="AJ43" s="19">
        <v>1.9816428668045061</v>
      </c>
      <c r="AK43" s="19">
        <v>0</v>
      </c>
      <c r="AL43" s="19">
        <v>24.440262023922244</v>
      </c>
      <c r="AM43" s="19">
        <v>191.22853664663486</v>
      </c>
      <c r="AN43" s="19">
        <v>0.33027381113408438</v>
      </c>
      <c r="AO43" s="19">
        <v>12.550404823095205</v>
      </c>
      <c r="AP43" s="19">
        <v>4.293559544743097</v>
      </c>
      <c r="AQ43" s="19">
        <v>294.93451334273732</v>
      </c>
      <c r="AR43" s="19">
        <v>0.66054762226816877</v>
      </c>
      <c r="AS43" s="19">
        <v>62.421750304341948</v>
      </c>
      <c r="AT43" s="19">
        <v>22.458619157117738</v>
      </c>
      <c r="AU43" s="19">
        <v>6.935750033815772</v>
      </c>
      <c r="AV43" s="19">
        <v>0</v>
      </c>
      <c r="AW43" s="19">
        <v>0</v>
      </c>
      <c r="AX43" s="19">
        <v>155.8892388552878</v>
      </c>
      <c r="AY43" s="19">
        <v>108.66008386311375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0.99082143340225304</v>
      </c>
      <c r="BH43" s="19">
        <v>0</v>
      </c>
      <c r="BI43" s="19">
        <v>0</v>
      </c>
      <c r="BJ43" s="19">
        <v>4.6238333558771805</v>
      </c>
      <c r="BK43" s="19">
        <v>0</v>
      </c>
      <c r="BL43" s="19">
        <v>19.486154856910975</v>
      </c>
      <c r="BM43" s="19">
        <v>23.449440590519991</v>
      </c>
      <c r="BN43" s="19">
        <v>0</v>
      </c>
      <c r="BO43" s="19">
        <v>11.889857200827038</v>
      </c>
      <c r="BP43" s="19">
        <v>6.6054762226816877</v>
      </c>
      <c r="BQ43" s="19">
        <v>0</v>
      </c>
      <c r="BR43" s="19">
        <v>426.05321636296884</v>
      </c>
      <c r="BS43" s="19">
        <v>0</v>
      </c>
      <c r="BT43" s="19">
        <v>4238.4038182837048</v>
      </c>
      <c r="BU43" s="19">
        <v>410.20007342853279</v>
      </c>
      <c r="BV43" s="19">
        <v>0</v>
      </c>
      <c r="BW43" s="19">
        <v>0</v>
      </c>
      <c r="BX43" s="19">
        <v>12443.396108287761</v>
      </c>
      <c r="BY43" s="19">
        <v>0</v>
      </c>
      <c r="BZ43" s="19">
        <v>0</v>
      </c>
      <c r="CA43" s="19">
        <v>12853.596181716295</v>
      </c>
      <c r="CB43" s="19">
        <v>17092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0.71915089493592355</v>
      </c>
      <c r="E44" s="19">
        <v>0.71915089493592355</v>
      </c>
      <c r="F44" s="19">
        <v>6.1127826069553501</v>
      </c>
      <c r="G44" s="19">
        <v>1.7978772373398086</v>
      </c>
      <c r="H44" s="19">
        <v>62.206552411957382</v>
      </c>
      <c r="I44" s="19">
        <v>0</v>
      </c>
      <c r="J44" s="19">
        <v>0</v>
      </c>
      <c r="K44" s="19">
        <v>3.236179027211656</v>
      </c>
      <c r="L44" s="19">
        <v>0</v>
      </c>
      <c r="M44" s="19">
        <v>3.236179027211656</v>
      </c>
      <c r="N44" s="19">
        <v>0</v>
      </c>
      <c r="O44" s="19">
        <v>0</v>
      </c>
      <c r="P44" s="19">
        <v>4.674480817083503</v>
      </c>
      <c r="Q44" s="19">
        <v>1194.509636488569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3.9553299221475791</v>
      </c>
      <c r="Z44" s="19">
        <v>0</v>
      </c>
      <c r="AA44" s="19">
        <v>0</v>
      </c>
      <c r="AB44" s="19">
        <v>0</v>
      </c>
      <c r="AC44" s="19">
        <v>7.1915089493592346</v>
      </c>
      <c r="AD44" s="19">
        <v>2.5170281322757324</v>
      </c>
      <c r="AE44" s="19">
        <v>0</v>
      </c>
      <c r="AF44" s="19">
        <v>27.687309455033056</v>
      </c>
      <c r="AG44" s="19">
        <v>0</v>
      </c>
      <c r="AH44" s="19">
        <v>0.71915089493592355</v>
      </c>
      <c r="AI44" s="19">
        <v>0.71915089493592355</v>
      </c>
      <c r="AJ44" s="19">
        <v>0</v>
      </c>
      <c r="AK44" s="19">
        <v>0</v>
      </c>
      <c r="AL44" s="19">
        <v>0</v>
      </c>
      <c r="AM44" s="19">
        <v>0</v>
      </c>
      <c r="AN44" s="19">
        <v>0.35957544746796177</v>
      </c>
      <c r="AO44" s="19">
        <v>71.555514046124387</v>
      </c>
      <c r="AP44" s="19">
        <v>66.161882334104959</v>
      </c>
      <c r="AQ44" s="19">
        <v>23.372404085417514</v>
      </c>
      <c r="AR44" s="19">
        <v>0.35957544746796177</v>
      </c>
      <c r="AS44" s="19">
        <v>218.98144750798869</v>
      </c>
      <c r="AT44" s="19">
        <v>126.93013295619049</v>
      </c>
      <c r="AU44" s="19">
        <v>5.0340562645514648</v>
      </c>
      <c r="AV44" s="19">
        <v>111.82796416253611</v>
      </c>
      <c r="AW44" s="19">
        <v>58.251222489809805</v>
      </c>
      <c r="AX44" s="19">
        <v>58.251222489809805</v>
      </c>
      <c r="AY44" s="19">
        <v>135.20036824795361</v>
      </c>
      <c r="AZ44" s="19">
        <v>0</v>
      </c>
      <c r="BA44" s="19">
        <v>82.342777470163242</v>
      </c>
      <c r="BB44" s="19">
        <v>23.731979532885475</v>
      </c>
      <c r="BC44" s="19">
        <v>0</v>
      </c>
      <c r="BD44" s="19">
        <v>358.49672112555788</v>
      </c>
      <c r="BE44" s="19">
        <v>21.574526848077706</v>
      </c>
      <c r="BF44" s="19">
        <v>4.3149053696155413</v>
      </c>
      <c r="BG44" s="19">
        <v>92.770465446734136</v>
      </c>
      <c r="BH44" s="19">
        <v>19.057498715801973</v>
      </c>
      <c r="BI44" s="19">
        <v>0</v>
      </c>
      <c r="BJ44" s="19">
        <v>84.500230154971021</v>
      </c>
      <c r="BK44" s="19">
        <v>123.33437848151088</v>
      </c>
      <c r="BL44" s="19">
        <v>337.6413451724161</v>
      </c>
      <c r="BM44" s="19">
        <v>367.84568275972487</v>
      </c>
      <c r="BN44" s="19">
        <v>0</v>
      </c>
      <c r="BO44" s="19">
        <v>27.327734007565091</v>
      </c>
      <c r="BP44" s="19">
        <v>23.012828637949553</v>
      </c>
      <c r="BQ44" s="19">
        <v>82.342777470163242</v>
      </c>
      <c r="BR44" s="19">
        <v>549.79085917851353</v>
      </c>
      <c r="BS44" s="19">
        <v>0</v>
      </c>
      <c r="BT44" s="19">
        <v>4394.3715435059603</v>
      </c>
      <c r="BU44" s="19">
        <v>714.11683867137208</v>
      </c>
      <c r="BV44" s="19">
        <v>7.9106598442951581</v>
      </c>
      <c r="BW44" s="19">
        <v>0</v>
      </c>
      <c r="BX44" s="19">
        <v>48783.600957978371</v>
      </c>
      <c r="BY44" s="19">
        <v>0</v>
      </c>
      <c r="BZ44" s="19">
        <v>0</v>
      </c>
      <c r="CA44" s="19">
        <v>49505.628456494036</v>
      </c>
      <c r="CB44" s="19">
        <v>53900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0.53222015284824353</v>
      </c>
      <c r="E45" s="19">
        <v>0.26611007642412177</v>
      </c>
      <c r="F45" s="19">
        <v>0</v>
      </c>
      <c r="G45" s="19">
        <v>0</v>
      </c>
      <c r="H45" s="19">
        <v>2.3949906878170957</v>
      </c>
      <c r="I45" s="19">
        <v>0</v>
      </c>
      <c r="J45" s="19">
        <v>0</v>
      </c>
      <c r="K45" s="19">
        <v>1.5966604585447306</v>
      </c>
      <c r="L45" s="19">
        <v>0</v>
      </c>
      <c r="M45" s="19">
        <v>2.1288806113929741</v>
      </c>
      <c r="N45" s="19">
        <v>0</v>
      </c>
      <c r="O45" s="19">
        <v>0</v>
      </c>
      <c r="P45" s="19">
        <v>0</v>
      </c>
      <c r="Q45" s="19">
        <v>0</v>
      </c>
      <c r="R45" s="19">
        <v>2269.6528418213343</v>
      </c>
      <c r="S45" s="19">
        <v>0</v>
      </c>
      <c r="T45" s="19">
        <v>29.804328559501638</v>
      </c>
      <c r="U45" s="19">
        <v>0</v>
      </c>
      <c r="V45" s="19">
        <v>0</v>
      </c>
      <c r="W45" s="19">
        <v>0</v>
      </c>
      <c r="X45" s="19">
        <v>0</v>
      </c>
      <c r="Y45" s="19">
        <v>0.7983302292723653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11.176623209813114</v>
      </c>
      <c r="AG45" s="19">
        <v>0</v>
      </c>
      <c r="AH45" s="19">
        <v>0</v>
      </c>
      <c r="AI45" s="19">
        <v>0</v>
      </c>
      <c r="AJ45" s="19">
        <v>0.53222015284824353</v>
      </c>
      <c r="AK45" s="19">
        <v>2.1288806113929741</v>
      </c>
      <c r="AL45" s="19">
        <v>0</v>
      </c>
      <c r="AM45" s="19">
        <v>14.103834050478453</v>
      </c>
      <c r="AN45" s="19">
        <v>0</v>
      </c>
      <c r="AO45" s="19">
        <v>59.076436966155029</v>
      </c>
      <c r="AP45" s="19">
        <v>0</v>
      </c>
      <c r="AQ45" s="19">
        <v>11.708843362661359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0.26611007642412177</v>
      </c>
      <c r="AY45" s="19">
        <v>0</v>
      </c>
      <c r="AZ45" s="19">
        <v>0</v>
      </c>
      <c r="BA45" s="19">
        <v>11.176623209813114</v>
      </c>
      <c r="BB45" s="19">
        <v>0</v>
      </c>
      <c r="BC45" s="19">
        <v>1.0644403056964871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1.5966604585447306</v>
      </c>
      <c r="BK45" s="19">
        <v>24.748237107443327</v>
      </c>
      <c r="BL45" s="19">
        <v>20.224365808233255</v>
      </c>
      <c r="BM45" s="19">
        <v>0.26611007642412177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2465.2437479930641</v>
      </c>
      <c r="BU45" s="19">
        <v>2731.0877143407615</v>
      </c>
      <c r="BV45" s="19">
        <v>0</v>
      </c>
      <c r="BW45" s="19">
        <v>0</v>
      </c>
      <c r="BX45" s="19">
        <v>15521.668537666174</v>
      </c>
      <c r="BY45" s="19">
        <v>0</v>
      </c>
      <c r="BZ45" s="19">
        <v>0</v>
      </c>
      <c r="CA45" s="19">
        <v>18252.756252006937</v>
      </c>
      <c r="CB45" s="19">
        <v>20718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149.32480792812632</v>
      </c>
      <c r="E46" s="19">
        <v>103.01521559598588</v>
      </c>
      <c r="F46" s="19">
        <v>6.9936935358742716</v>
      </c>
      <c r="G46" s="19">
        <v>1.323131209489727</v>
      </c>
      <c r="H46" s="19">
        <v>0</v>
      </c>
      <c r="I46" s="19">
        <v>0</v>
      </c>
      <c r="J46" s="19">
        <v>0</v>
      </c>
      <c r="K46" s="19">
        <v>12.286218373833179</v>
      </c>
      <c r="L46" s="19">
        <v>0</v>
      </c>
      <c r="M46" s="19">
        <v>101.12502815385771</v>
      </c>
      <c r="N46" s="19">
        <v>23.060286793963812</v>
      </c>
      <c r="O46" s="19">
        <v>0</v>
      </c>
      <c r="P46" s="19">
        <v>7.7497685127255433</v>
      </c>
      <c r="Q46" s="19">
        <v>0</v>
      </c>
      <c r="R46" s="19">
        <v>0</v>
      </c>
      <c r="S46" s="19">
        <v>826.95700593107938</v>
      </c>
      <c r="T46" s="19">
        <v>120.7829775519908</v>
      </c>
      <c r="U46" s="19">
        <v>0</v>
      </c>
      <c r="V46" s="19">
        <v>0</v>
      </c>
      <c r="W46" s="19">
        <v>0</v>
      </c>
      <c r="X46" s="19">
        <v>5.8595810705973621</v>
      </c>
      <c r="Y46" s="19">
        <v>11.152105908556269</v>
      </c>
      <c r="Z46" s="19">
        <v>0</v>
      </c>
      <c r="AA46" s="19">
        <v>0</v>
      </c>
      <c r="AB46" s="19">
        <v>0</v>
      </c>
      <c r="AC46" s="19">
        <v>9.4509372106409071</v>
      </c>
      <c r="AD46" s="19">
        <v>4.3474311168948176</v>
      </c>
      <c r="AE46" s="19">
        <v>0</v>
      </c>
      <c r="AF46" s="19">
        <v>61.053054380740264</v>
      </c>
      <c r="AG46" s="19">
        <v>0</v>
      </c>
      <c r="AH46" s="19">
        <v>0.94509372106409062</v>
      </c>
      <c r="AI46" s="19">
        <v>71.260066568232432</v>
      </c>
      <c r="AJ46" s="19">
        <v>32.889261493030354</v>
      </c>
      <c r="AK46" s="19">
        <v>23.249305538176632</v>
      </c>
      <c r="AL46" s="19">
        <v>37.614730098350812</v>
      </c>
      <c r="AM46" s="19">
        <v>1442.9690933206537</v>
      </c>
      <c r="AN46" s="19">
        <v>0</v>
      </c>
      <c r="AO46" s="19">
        <v>106.79559048024225</v>
      </c>
      <c r="AP46" s="19">
        <v>1.323131209489727</v>
      </c>
      <c r="AQ46" s="19">
        <v>1382.6721139167646</v>
      </c>
      <c r="AR46" s="19">
        <v>0</v>
      </c>
      <c r="AS46" s="19">
        <v>592.76278185139768</v>
      </c>
      <c r="AT46" s="19">
        <v>0</v>
      </c>
      <c r="AU46" s="19">
        <v>0</v>
      </c>
      <c r="AV46" s="19">
        <v>0</v>
      </c>
      <c r="AW46" s="19">
        <v>24.194399259240722</v>
      </c>
      <c r="AX46" s="19">
        <v>0</v>
      </c>
      <c r="AY46" s="19">
        <v>0</v>
      </c>
      <c r="AZ46" s="19">
        <v>0</v>
      </c>
      <c r="BA46" s="19">
        <v>28.919867864561173</v>
      </c>
      <c r="BB46" s="19">
        <v>0</v>
      </c>
      <c r="BC46" s="19">
        <v>0</v>
      </c>
      <c r="BD46" s="19">
        <v>0</v>
      </c>
      <c r="BE46" s="19">
        <v>114.35634024875498</v>
      </c>
      <c r="BF46" s="19">
        <v>0</v>
      </c>
      <c r="BG46" s="19">
        <v>0</v>
      </c>
      <c r="BH46" s="19">
        <v>0</v>
      </c>
      <c r="BI46" s="19">
        <v>0</v>
      </c>
      <c r="BJ46" s="19">
        <v>30.2429990740509</v>
      </c>
      <c r="BK46" s="19">
        <v>0</v>
      </c>
      <c r="BL46" s="19">
        <v>15.31051828123827</v>
      </c>
      <c r="BM46" s="19">
        <v>6.0485998148101805</v>
      </c>
      <c r="BN46" s="19">
        <v>0</v>
      </c>
      <c r="BO46" s="19">
        <v>0.56705623263845439</v>
      </c>
      <c r="BP46" s="19">
        <v>0</v>
      </c>
      <c r="BQ46" s="19">
        <v>0</v>
      </c>
      <c r="BR46" s="19">
        <v>50.846042193248074</v>
      </c>
      <c r="BS46" s="19">
        <v>0</v>
      </c>
      <c r="BT46" s="19">
        <v>5407.4482344403013</v>
      </c>
      <c r="BU46" s="19">
        <v>1647.487374558923</v>
      </c>
      <c r="BV46" s="19">
        <v>0</v>
      </c>
      <c r="BW46" s="19">
        <v>0</v>
      </c>
      <c r="BX46" s="19">
        <v>481.80877899847343</v>
      </c>
      <c r="BY46" s="19">
        <v>16.25561200230236</v>
      </c>
      <c r="BZ46" s="19">
        <v>0</v>
      </c>
      <c r="CA46" s="19">
        <v>2145.5517655596987</v>
      </c>
      <c r="CB46" s="19">
        <v>7553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361.58609093836083</v>
      </c>
      <c r="U47" s="19">
        <v>0</v>
      </c>
      <c r="V47" s="19">
        <v>0</v>
      </c>
      <c r="W47" s="19">
        <v>0</v>
      </c>
      <c r="X47" s="19">
        <v>1.2788609451579436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362.86495188351876</v>
      </c>
      <c r="BU47" s="19">
        <v>961.13504811648124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961.13504811648124</v>
      </c>
      <c r="CB47" s="19">
        <v>1324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132.22052507473998</v>
      </c>
      <c r="E48" s="19">
        <v>45.035812034190911</v>
      </c>
      <c r="F48" s="19">
        <v>5.5813613204766517</v>
      </c>
      <c r="G48" s="19">
        <v>0.96230367594425026</v>
      </c>
      <c r="H48" s="19">
        <v>14.242094403974905</v>
      </c>
      <c r="I48" s="19">
        <v>25.019895574550507</v>
      </c>
      <c r="J48" s="19">
        <v>5.7738220556655024</v>
      </c>
      <c r="K48" s="19">
        <v>798.71205103372768</v>
      </c>
      <c r="L48" s="19">
        <v>5.7738220556655024</v>
      </c>
      <c r="M48" s="19">
        <v>947.67666006989759</v>
      </c>
      <c r="N48" s="19">
        <v>61.010053054865473</v>
      </c>
      <c r="O48" s="19">
        <v>155.70073476777969</v>
      </c>
      <c r="P48" s="19">
        <v>151.8515200640027</v>
      </c>
      <c r="Q48" s="19">
        <v>87.18471304054907</v>
      </c>
      <c r="R48" s="19">
        <v>183.60754137016298</v>
      </c>
      <c r="S48" s="19">
        <v>232.87748957850857</v>
      </c>
      <c r="T48" s="19">
        <v>2085.3120657711902</v>
      </c>
      <c r="U48" s="19">
        <v>304.66534380394961</v>
      </c>
      <c r="V48" s="19">
        <v>35.605236009937258</v>
      </c>
      <c r="W48" s="19">
        <v>14.242094403974905</v>
      </c>
      <c r="X48" s="19">
        <v>18.283769842940757</v>
      </c>
      <c r="Y48" s="19">
        <v>46.960419386079415</v>
      </c>
      <c r="Z48" s="19">
        <v>400.510789927997</v>
      </c>
      <c r="AA48" s="19">
        <v>222.67707061349952</v>
      </c>
      <c r="AB48" s="19">
        <v>523.87812118404986</v>
      </c>
      <c r="AC48" s="19">
        <v>409.7489052170618</v>
      </c>
      <c r="AD48" s="19">
        <v>7.6984294075540021</v>
      </c>
      <c r="AE48" s="19">
        <v>2.8869110278327512</v>
      </c>
      <c r="AF48" s="19">
        <v>337.19120805086533</v>
      </c>
      <c r="AG48" s="19">
        <v>198.04209650932671</v>
      </c>
      <c r="AH48" s="19">
        <v>105.66094361867867</v>
      </c>
      <c r="AI48" s="19">
        <v>35.79769674512611</v>
      </c>
      <c r="AJ48" s="19">
        <v>68.323560992041777</v>
      </c>
      <c r="AK48" s="19">
        <v>192.84565665922776</v>
      </c>
      <c r="AL48" s="19">
        <v>14.434555139163754</v>
      </c>
      <c r="AM48" s="19">
        <v>235.18701840077478</v>
      </c>
      <c r="AN48" s="19">
        <v>4.0416754389658509</v>
      </c>
      <c r="AO48" s="19">
        <v>18.668691313318455</v>
      </c>
      <c r="AP48" s="19">
        <v>15.011937344730304</v>
      </c>
      <c r="AQ48" s="19">
        <v>83.335498336772076</v>
      </c>
      <c r="AR48" s="19">
        <v>163.59162491052257</v>
      </c>
      <c r="AS48" s="19">
        <v>1456.5428439092173</v>
      </c>
      <c r="AT48" s="19">
        <v>45.613194239757469</v>
      </c>
      <c r="AU48" s="19">
        <v>13.279790728030653</v>
      </c>
      <c r="AV48" s="19">
        <v>5.0039791149101021</v>
      </c>
      <c r="AW48" s="19">
        <v>74.482304518084973</v>
      </c>
      <c r="AX48" s="19">
        <v>48.692566002779067</v>
      </c>
      <c r="AY48" s="19">
        <v>343.3499515769085</v>
      </c>
      <c r="AZ48" s="19">
        <v>225.94890311170997</v>
      </c>
      <c r="BA48" s="19">
        <v>30.793717630216008</v>
      </c>
      <c r="BB48" s="19">
        <v>9.2381152890648011</v>
      </c>
      <c r="BC48" s="19">
        <v>131.06576066360688</v>
      </c>
      <c r="BD48" s="19">
        <v>368.56230788664789</v>
      </c>
      <c r="BE48" s="19">
        <v>77.754137016295417</v>
      </c>
      <c r="BF48" s="19">
        <v>412.6358162448945</v>
      </c>
      <c r="BG48" s="19">
        <v>101.81172891490168</v>
      </c>
      <c r="BH48" s="19">
        <v>119.51811655227588</v>
      </c>
      <c r="BI48" s="19">
        <v>105.27602214830098</v>
      </c>
      <c r="BJ48" s="19">
        <v>519.83644574508401</v>
      </c>
      <c r="BK48" s="19">
        <v>9.6230367594425044</v>
      </c>
      <c r="BL48" s="19">
        <v>184.1849235757295</v>
      </c>
      <c r="BM48" s="19">
        <v>187.6492168091288</v>
      </c>
      <c r="BN48" s="19">
        <v>121.05780243378668</v>
      </c>
      <c r="BO48" s="19">
        <v>34.642932333993009</v>
      </c>
      <c r="BP48" s="19">
        <v>221.71476693755528</v>
      </c>
      <c r="BQ48" s="19">
        <v>7.8908901427428528</v>
      </c>
      <c r="BR48" s="19">
        <v>133.56775022106194</v>
      </c>
      <c r="BS48" s="19">
        <v>0</v>
      </c>
      <c r="BT48" s="19">
        <v>13387.568739736411</v>
      </c>
      <c r="BU48" s="19">
        <v>1218.4689144806098</v>
      </c>
      <c r="BV48" s="19">
        <v>0</v>
      </c>
      <c r="BW48" s="19">
        <v>0</v>
      </c>
      <c r="BX48" s="19">
        <v>3676.9623457829803</v>
      </c>
      <c r="BY48" s="19">
        <v>0</v>
      </c>
      <c r="BZ48" s="19">
        <v>0</v>
      </c>
      <c r="CA48" s="19">
        <v>4895.43126026359</v>
      </c>
      <c r="CB48" s="19">
        <v>18283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3.2039662400706086</v>
      </c>
      <c r="E49" s="19">
        <v>0</v>
      </c>
      <c r="F49" s="19">
        <v>1.4239849955869375</v>
      </c>
      <c r="G49" s="19">
        <v>0</v>
      </c>
      <c r="H49" s="19">
        <v>1.7799812444836716</v>
      </c>
      <c r="I49" s="19">
        <v>6.7639287290379517</v>
      </c>
      <c r="J49" s="19">
        <v>2.4919737422771404</v>
      </c>
      <c r="K49" s="19">
        <v>29.191692409532216</v>
      </c>
      <c r="L49" s="19">
        <v>8.8999062224183589</v>
      </c>
      <c r="M49" s="19">
        <v>40.939568623124451</v>
      </c>
      <c r="N49" s="19">
        <v>147.38244704324802</v>
      </c>
      <c r="O49" s="19">
        <v>0</v>
      </c>
      <c r="P49" s="19">
        <v>6.0519362312444835</v>
      </c>
      <c r="Q49" s="19">
        <v>6.0519362312444835</v>
      </c>
      <c r="R49" s="19">
        <v>3.5599624889673431</v>
      </c>
      <c r="S49" s="19">
        <v>10.323891218005295</v>
      </c>
      <c r="T49" s="19">
        <v>77.963178508384829</v>
      </c>
      <c r="U49" s="19">
        <v>686.71676412180057</v>
      </c>
      <c r="V49" s="19">
        <v>2.4919737422771404</v>
      </c>
      <c r="W49" s="19">
        <v>4.9839474845542808</v>
      </c>
      <c r="X49" s="19">
        <v>0.35599624889673437</v>
      </c>
      <c r="Y49" s="19">
        <v>9.9678949691085617</v>
      </c>
      <c r="Z49" s="19">
        <v>0</v>
      </c>
      <c r="AA49" s="19">
        <v>4.6279512356575463</v>
      </c>
      <c r="AB49" s="19">
        <v>12.815864960282434</v>
      </c>
      <c r="AC49" s="19">
        <v>4.2719549867608126</v>
      </c>
      <c r="AD49" s="19">
        <v>8.8999062224183589</v>
      </c>
      <c r="AE49" s="19">
        <v>0.71199249779346874</v>
      </c>
      <c r="AF49" s="19">
        <v>11.3918799646955</v>
      </c>
      <c r="AG49" s="19">
        <v>116.41077338923213</v>
      </c>
      <c r="AH49" s="19">
        <v>5.3399437334510154</v>
      </c>
      <c r="AI49" s="19">
        <v>9.611898720211828</v>
      </c>
      <c r="AJ49" s="19">
        <v>11.3918799646955</v>
      </c>
      <c r="AK49" s="19">
        <v>10.679887466902031</v>
      </c>
      <c r="AL49" s="19">
        <v>2.8479699911738749</v>
      </c>
      <c r="AM49" s="19">
        <v>15.307838702559577</v>
      </c>
      <c r="AN49" s="19">
        <v>0</v>
      </c>
      <c r="AO49" s="19">
        <v>15.307838702559577</v>
      </c>
      <c r="AP49" s="19">
        <v>5.3399437334510154</v>
      </c>
      <c r="AQ49" s="19">
        <v>18.511804942630185</v>
      </c>
      <c r="AR49" s="19">
        <v>54.467426081200358</v>
      </c>
      <c r="AS49" s="19">
        <v>4105.3487422771404</v>
      </c>
      <c r="AT49" s="19">
        <v>31.683666151809355</v>
      </c>
      <c r="AU49" s="19">
        <v>0.35599624889673437</v>
      </c>
      <c r="AV49" s="19">
        <v>25.275733671668139</v>
      </c>
      <c r="AW49" s="19">
        <v>27.767707413945278</v>
      </c>
      <c r="AX49" s="19">
        <v>1.0679887466902032</v>
      </c>
      <c r="AY49" s="19">
        <v>34.531636142983231</v>
      </c>
      <c r="AZ49" s="19">
        <v>868.63084730803189</v>
      </c>
      <c r="BA49" s="19">
        <v>154.50237202118271</v>
      </c>
      <c r="BB49" s="19">
        <v>400.1397837599294</v>
      </c>
      <c r="BC49" s="19">
        <v>370.59209510150043</v>
      </c>
      <c r="BD49" s="19">
        <v>957.62990953221538</v>
      </c>
      <c r="BE49" s="19">
        <v>207.18981685789939</v>
      </c>
      <c r="BF49" s="19">
        <v>329.29653022947923</v>
      </c>
      <c r="BG49" s="19">
        <v>144.53447705207415</v>
      </c>
      <c r="BH49" s="19">
        <v>1562.1115401588704</v>
      </c>
      <c r="BI49" s="19">
        <v>30.615677405119154</v>
      </c>
      <c r="BJ49" s="19">
        <v>817.72338371579872</v>
      </c>
      <c r="BK49" s="19">
        <v>0.71199249779346874</v>
      </c>
      <c r="BL49" s="19">
        <v>576.00193071491617</v>
      </c>
      <c r="BM49" s="19">
        <v>149.87442078552516</v>
      </c>
      <c r="BN49" s="19">
        <v>7.1199249779346863</v>
      </c>
      <c r="BO49" s="19">
        <v>49.483478596646073</v>
      </c>
      <c r="BP49" s="19">
        <v>14.239849955869373</v>
      </c>
      <c r="BQ49" s="19">
        <v>207.54581310679612</v>
      </c>
      <c r="BR49" s="19">
        <v>192.94996690203001</v>
      </c>
      <c r="BS49" s="19">
        <v>0</v>
      </c>
      <c r="BT49" s="19">
        <v>12625.406967122683</v>
      </c>
      <c r="BU49" s="19">
        <v>25.275733671668139</v>
      </c>
      <c r="BV49" s="19">
        <v>0</v>
      </c>
      <c r="BW49" s="19">
        <v>0</v>
      </c>
      <c r="BX49" s="19">
        <v>256.31729920564874</v>
      </c>
      <c r="BY49" s="19">
        <v>0</v>
      </c>
      <c r="BZ49" s="19">
        <v>0</v>
      </c>
      <c r="CA49" s="19">
        <v>281.59303287731689</v>
      </c>
      <c r="CB49" s="19">
        <v>12907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165.48278740853507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638.14919216225508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23.506703334479202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827.13868290526932</v>
      </c>
      <c r="BU50" s="19">
        <v>254.33482296321759</v>
      </c>
      <c r="BV50" s="19">
        <v>0</v>
      </c>
      <c r="BW50" s="19">
        <v>0</v>
      </c>
      <c r="BX50" s="19">
        <v>39.52649413151304</v>
      </c>
      <c r="BY50" s="19">
        <v>0</v>
      </c>
      <c r="BZ50" s="19">
        <v>0</v>
      </c>
      <c r="CA50" s="19">
        <v>293.86131709473062</v>
      </c>
      <c r="CB50" s="19">
        <v>1121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208.84992760659856</v>
      </c>
      <c r="E51" s="19">
        <v>192.76927728707909</v>
      </c>
      <c r="F51" s="19">
        <v>20.051181262610697</v>
      </c>
      <c r="G51" s="19">
        <v>0.39705309430912272</v>
      </c>
      <c r="H51" s="19">
        <v>83.778202899224894</v>
      </c>
      <c r="I51" s="19">
        <v>0.39705309430912272</v>
      </c>
      <c r="J51" s="19">
        <v>1.1911592829273681</v>
      </c>
      <c r="K51" s="19">
        <v>140.35826883827488</v>
      </c>
      <c r="L51" s="19">
        <v>3.1764247544729818</v>
      </c>
      <c r="M51" s="19">
        <v>20.845287451228945</v>
      </c>
      <c r="N51" s="19">
        <v>28.389296243102276</v>
      </c>
      <c r="O51" s="19">
        <v>0.19852654715456136</v>
      </c>
      <c r="P51" s="19">
        <v>0.19852654715456136</v>
      </c>
      <c r="Q51" s="19">
        <v>0</v>
      </c>
      <c r="R51" s="19">
        <v>0</v>
      </c>
      <c r="S51" s="19">
        <v>45.06552620408543</v>
      </c>
      <c r="T51" s="19">
        <v>6.3528495089459636</v>
      </c>
      <c r="U51" s="19">
        <v>0</v>
      </c>
      <c r="V51" s="19">
        <v>1.7867389243910521</v>
      </c>
      <c r="W51" s="19">
        <v>0</v>
      </c>
      <c r="X51" s="19">
        <v>0.19852654715456136</v>
      </c>
      <c r="Y51" s="19">
        <v>0.59557964146368403</v>
      </c>
      <c r="Z51" s="19">
        <v>0</v>
      </c>
      <c r="AA51" s="19">
        <v>0</v>
      </c>
      <c r="AB51" s="19">
        <v>0</v>
      </c>
      <c r="AC51" s="19">
        <v>0.59557964146368403</v>
      </c>
      <c r="AD51" s="19">
        <v>0.39705309430912272</v>
      </c>
      <c r="AE51" s="19">
        <v>0.19852654715456136</v>
      </c>
      <c r="AF51" s="19">
        <v>4.1690574902457884</v>
      </c>
      <c r="AG51" s="19">
        <v>0</v>
      </c>
      <c r="AH51" s="19">
        <v>0.59557964146368403</v>
      </c>
      <c r="AI51" s="19">
        <v>1.1911592829273681</v>
      </c>
      <c r="AJ51" s="19">
        <v>11.117486640655438</v>
      </c>
      <c r="AK51" s="19">
        <v>2.3823185658547361</v>
      </c>
      <c r="AL51" s="19">
        <v>0.39705309430912272</v>
      </c>
      <c r="AM51" s="19">
        <v>1.5882123772364909</v>
      </c>
      <c r="AN51" s="19">
        <v>2.580845113009298</v>
      </c>
      <c r="AO51" s="19">
        <v>9.7278008105735054</v>
      </c>
      <c r="AP51" s="19">
        <v>39.90383597806683</v>
      </c>
      <c r="AQ51" s="19">
        <v>270.39315722451255</v>
      </c>
      <c r="AR51" s="19">
        <v>257.48893165946612</v>
      </c>
      <c r="AS51" s="19">
        <v>557.66107095716291</v>
      </c>
      <c r="AT51" s="19">
        <v>530.462933996988</v>
      </c>
      <c r="AU51" s="19">
        <v>7.3454822447187711</v>
      </c>
      <c r="AV51" s="19">
        <v>30.374561714647889</v>
      </c>
      <c r="AW51" s="19">
        <v>33.352459921966307</v>
      </c>
      <c r="AX51" s="19">
        <v>17.470336149601401</v>
      </c>
      <c r="AY51" s="19">
        <v>56.977119033359116</v>
      </c>
      <c r="AZ51" s="19">
        <v>7.7425353390278939</v>
      </c>
      <c r="BA51" s="19">
        <v>16.874756508137718</v>
      </c>
      <c r="BB51" s="19">
        <v>29.778982073184206</v>
      </c>
      <c r="BC51" s="19">
        <v>55.388906656122622</v>
      </c>
      <c r="BD51" s="19">
        <v>200.11475953179786</v>
      </c>
      <c r="BE51" s="19">
        <v>31.76424754472982</v>
      </c>
      <c r="BF51" s="19">
        <v>195.94570204155207</v>
      </c>
      <c r="BG51" s="19">
        <v>108.39549474639051</v>
      </c>
      <c r="BH51" s="19">
        <v>35.13919884635736</v>
      </c>
      <c r="BI51" s="19">
        <v>139.56416264965662</v>
      </c>
      <c r="BJ51" s="19">
        <v>175.49746768463223</v>
      </c>
      <c r="BK51" s="19">
        <v>40.102362525221395</v>
      </c>
      <c r="BL51" s="19">
        <v>335.31133814405416</v>
      </c>
      <c r="BM51" s="19">
        <v>47.050791675631046</v>
      </c>
      <c r="BN51" s="19">
        <v>10.918960093500877</v>
      </c>
      <c r="BO51" s="19">
        <v>11.911592829273681</v>
      </c>
      <c r="BP51" s="19">
        <v>94.697162992725765</v>
      </c>
      <c r="BQ51" s="19">
        <v>30.176035167493328</v>
      </c>
      <c r="BR51" s="19">
        <v>86.359048012234197</v>
      </c>
      <c r="BS51" s="19">
        <v>0</v>
      </c>
      <c r="BT51" s="19">
        <v>4243.703471975904</v>
      </c>
      <c r="BU51" s="19">
        <v>0</v>
      </c>
      <c r="BV51" s="19">
        <v>0</v>
      </c>
      <c r="BW51" s="19">
        <v>0</v>
      </c>
      <c r="BX51" s="19">
        <v>29898.296528024097</v>
      </c>
      <c r="BY51" s="19">
        <v>0</v>
      </c>
      <c r="BZ51" s="19">
        <v>0</v>
      </c>
      <c r="CA51" s="19">
        <v>29898.296528024097</v>
      </c>
      <c r="CB51" s="19">
        <v>34142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3.4755037534571316</v>
      </c>
      <c r="E53" s="19">
        <v>1.7615566969577241</v>
      </c>
      <c r="F53" s="19">
        <v>0.33326748320821808</v>
      </c>
      <c r="G53" s="19">
        <v>23.471552745950216</v>
      </c>
      <c r="H53" s="19">
        <v>2.9517977084156457</v>
      </c>
      <c r="I53" s="19">
        <v>0</v>
      </c>
      <c r="J53" s="19">
        <v>17.948834452785462</v>
      </c>
      <c r="K53" s="19">
        <v>28.613393915448437</v>
      </c>
      <c r="L53" s="19">
        <v>0</v>
      </c>
      <c r="M53" s="19">
        <v>17.710786250493875</v>
      </c>
      <c r="N53" s="19">
        <v>6.0940339786645588</v>
      </c>
      <c r="O53" s="19">
        <v>0</v>
      </c>
      <c r="P53" s="19">
        <v>1.9043856183326751</v>
      </c>
      <c r="Q53" s="19">
        <v>0</v>
      </c>
      <c r="R53" s="19">
        <v>0</v>
      </c>
      <c r="S53" s="19">
        <v>1.7139470564994073</v>
      </c>
      <c r="T53" s="19">
        <v>49.561635717107862</v>
      </c>
      <c r="U53" s="19">
        <v>0</v>
      </c>
      <c r="V53" s="19">
        <v>15.2350849466614</v>
      </c>
      <c r="W53" s="19">
        <v>0</v>
      </c>
      <c r="X53" s="19">
        <v>42.134531805610429</v>
      </c>
      <c r="Y53" s="19">
        <v>6.3320821809561441</v>
      </c>
      <c r="Z53" s="19">
        <v>0.76175424733306984</v>
      </c>
      <c r="AA53" s="19">
        <v>0.47609640458316876</v>
      </c>
      <c r="AB53" s="19">
        <v>2.0948241801659426</v>
      </c>
      <c r="AC53" s="19">
        <v>29.51797708415646</v>
      </c>
      <c r="AD53" s="19">
        <v>16.187277755827736</v>
      </c>
      <c r="AE53" s="19">
        <v>100.50395100750691</v>
      </c>
      <c r="AF53" s="19">
        <v>1.1902410114579218</v>
      </c>
      <c r="AG53" s="19">
        <v>0</v>
      </c>
      <c r="AH53" s="19">
        <v>0.23804820229158438</v>
      </c>
      <c r="AI53" s="19">
        <v>4.0944290794152511</v>
      </c>
      <c r="AJ53" s="19">
        <v>0.14282892137495062</v>
      </c>
      <c r="AK53" s="19">
        <v>0.14282892137495062</v>
      </c>
      <c r="AL53" s="19">
        <v>0.33326748320821808</v>
      </c>
      <c r="AM53" s="19">
        <v>0.14282892137495062</v>
      </c>
      <c r="AN53" s="19">
        <v>0.47609640458316876</v>
      </c>
      <c r="AO53" s="19">
        <v>90.315487949427109</v>
      </c>
      <c r="AP53" s="19">
        <v>3.9992097984986175</v>
      </c>
      <c r="AQ53" s="19">
        <v>41.563216120110624</v>
      </c>
      <c r="AR53" s="19">
        <v>0.33326748320821808</v>
      </c>
      <c r="AS53" s="19">
        <v>37.040300276570527</v>
      </c>
      <c r="AT53" s="19">
        <v>9.5219280916633731E-2</v>
      </c>
      <c r="AU53" s="19">
        <v>66.272619517977091</v>
      </c>
      <c r="AV53" s="19">
        <v>0</v>
      </c>
      <c r="AW53" s="19">
        <v>24.80462267878309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9.5219280916633731E-2</v>
      </c>
      <c r="BH53" s="19">
        <v>0</v>
      </c>
      <c r="BI53" s="19">
        <v>0.33326748320821808</v>
      </c>
      <c r="BJ53" s="19">
        <v>0.85697352824970363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641.25424733306988</v>
      </c>
      <c r="BU53" s="19">
        <v>322.74575266693006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322.74575266693006</v>
      </c>
      <c r="CB53" s="19">
        <v>964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1470.2195736845833</v>
      </c>
      <c r="E54" s="19">
        <v>413.9126265845195</v>
      </c>
      <c r="F54" s="19">
        <v>73.715409673535859</v>
      </c>
      <c r="G54" s="19">
        <v>81.892649245804122</v>
      </c>
      <c r="H54" s="19">
        <v>28.500084979817295</v>
      </c>
      <c r="I54" s="19">
        <v>470.19127540542456</v>
      </c>
      <c r="J54" s="19">
        <v>129.39279087883295</v>
      </c>
      <c r="K54" s="19">
        <v>242.91211670561574</v>
      </c>
      <c r="L54" s="19">
        <v>157.89287585865023</v>
      </c>
      <c r="M54" s="19">
        <v>352.46307626938602</v>
      </c>
      <c r="N54" s="19">
        <v>63.253353161957364</v>
      </c>
      <c r="O54" s="19">
        <v>2.0443098930670631</v>
      </c>
      <c r="P54" s="19">
        <v>18.519042560725161</v>
      </c>
      <c r="Q54" s="19">
        <v>13.468394589618299</v>
      </c>
      <c r="R54" s="19">
        <v>15.99371857517173</v>
      </c>
      <c r="S54" s="19">
        <v>9.5000283266057632</v>
      </c>
      <c r="T54" s="19">
        <v>53.272310742865237</v>
      </c>
      <c r="U54" s="19">
        <v>2.8860845549182068</v>
      </c>
      <c r="V54" s="19">
        <v>2.765831031796615</v>
      </c>
      <c r="W54" s="19">
        <v>140.69662205226257</v>
      </c>
      <c r="X54" s="19">
        <v>117.72819913603853</v>
      </c>
      <c r="Y54" s="19">
        <v>34.031747043410526</v>
      </c>
      <c r="Z54" s="19">
        <v>30.303887826641173</v>
      </c>
      <c r="AA54" s="19">
        <v>19.360817222576305</v>
      </c>
      <c r="AB54" s="19">
        <v>76.962254797818858</v>
      </c>
      <c r="AC54" s="19">
        <v>108.10791728631116</v>
      </c>
      <c r="AD54" s="19">
        <v>96.082564974151964</v>
      </c>
      <c r="AE54" s="19">
        <v>21.164620069400186</v>
      </c>
      <c r="AF54" s="19">
        <v>39.322902060760569</v>
      </c>
      <c r="AG54" s="19">
        <v>24.050704624318392</v>
      </c>
      <c r="AH54" s="19">
        <v>29.221606118546845</v>
      </c>
      <c r="AI54" s="19">
        <v>30.183634303519582</v>
      </c>
      <c r="AJ54" s="19">
        <v>113.5193258267828</v>
      </c>
      <c r="AK54" s="19">
        <v>25.73425394802068</v>
      </c>
      <c r="AL54" s="19">
        <v>12.265859358402379</v>
      </c>
      <c r="AM54" s="19">
        <v>28.98109907230366</v>
      </c>
      <c r="AN54" s="19">
        <v>28.259577933574111</v>
      </c>
      <c r="AO54" s="19">
        <v>161.98149564478436</v>
      </c>
      <c r="AP54" s="19">
        <v>88.266085971248486</v>
      </c>
      <c r="AQ54" s="19">
        <v>608.96384108774168</v>
      </c>
      <c r="AR54" s="19">
        <v>19.360817222576305</v>
      </c>
      <c r="AS54" s="19">
        <v>1231.2758232419799</v>
      </c>
      <c r="AT54" s="19">
        <v>9060.0206855038596</v>
      </c>
      <c r="AU54" s="19">
        <v>57.00016995963459</v>
      </c>
      <c r="AV54" s="19">
        <v>9.2595212803625806</v>
      </c>
      <c r="AW54" s="19">
        <v>172.0827915869981</v>
      </c>
      <c r="AX54" s="19">
        <v>2.4050704624318393</v>
      </c>
      <c r="AY54" s="19">
        <v>0.60126761560795983</v>
      </c>
      <c r="AZ54" s="19">
        <v>0.24050704624318389</v>
      </c>
      <c r="BA54" s="19">
        <v>0.96202818497273557</v>
      </c>
      <c r="BB54" s="19">
        <v>0.24050704624318389</v>
      </c>
      <c r="BC54" s="19">
        <v>0</v>
      </c>
      <c r="BD54" s="19">
        <v>0</v>
      </c>
      <c r="BE54" s="19">
        <v>0.24050704624318389</v>
      </c>
      <c r="BF54" s="19">
        <v>0</v>
      </c>
      <c r="BG54" s="19">
        <v>1.6835493237022874</v>
      </c>
      <c r="BH54" s="19">
        <v>0.12025352312159195</v>
      </c>
      <c r="BI54" s="19">
        <v>9.7405353728489494</v>
      </c>
      <c r="BJ54" s="19">
        <v>0.12025352312159195</v>
      </c>
      <c r="BK54" s="19">
        <v>39.924169676368528</v>
      </c>
      <c r="BL54" s="19">
        <v>47.740648679272006</v>
      </c>
      <c r="BM54" s="19">
        <v>15.512704482685363</v>
      </c>
      <c r="BN54" s="19">
        <v>12.265859358402379</v>
      </c>
      <c r="BO54" s="19">
        <v>3.4873521705261665</v>
      </c>
      <c r="BP54" s="19">
        <v>6.4936902485659651</v>
      </c>
      <c r="BQ54" s="19">
        <v>7.0949578641739253</v>
      </c>
      <c r="BR54" s="19">
        <v>24.772225763047945</v>
      </c>
      <c r="BS54" s="19">
        <v>0</v>
      </c>
      <c r="BT54" s="19">
        <v>16160.630465264499</v>
      </c>
      <c r="BU54" s="19">
        <v>0</v>
      </c>
      <c r="BV54" s="19">
        <v>0</v>
      </c>
      <c r="BW54" s="19">
        <v>0</v>
      </c>
      <c r="BX54" s="19">
        <v>820.36953473550034</v>
      </c>
      <c r="BY54" s="19">
        <v>0</v>
      </c>
      <c r="BZ54" s="19">
        <v>0</v>
      </c>
      <c r="CA54" s="19">
        <v>820.36953473550034</v>
      </c>
      <c r="CB54" s="19">
        <v>16981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149.04527908023633</v>
      </c>
      <c r="E55" s="19">
        <v>102.61292879878576</v>
      </c>
      <c r="F55" s="19">
        <v>6.1567757279271449</v>
      </c>
      <c r="G55" s="19">
        <v>2.1377693499747035</v>
      </c>
      <c r="H55" s="19">
        <v>114.92648025464004</v>
      </c>
      <c r="I55" s="19">
        <v>47.372968795439427</v>
      </c>
      <c r="J55" s="19">
        <v>12.570083777851256</v>
      </c>
      <c r="K55" s="19">
        <v>8.6365881738978008</v>
      </c>
      <c r="L55" s="19">
        <v>8.5510773998988127E-2</v>
      </c>
      <c r="M55" s="19">
        <v>56.35160006533318</v>
      </c>
      <c r="N55" s="19">
        <v>7.5249481119109554</v>
      </c>
      <c r="O55" s="19">
        <v>0.34204309599595251</v>
      </c>
      <c r="P55" s="19">
        <v>8.209034303902861</v>
      </c>
      <c r="Q55" s="19">
        <v>0</v>
      </c>
      <c r="R55" s="19">
        <v>11.88599758585935</v>
      </c>
      <c r="S55" s="19">
        <v>0</v>
      </c>
      <c r="T55" s="19">
        <v>49.254205823417159</v>
      </c>
      <c r="U55" s="19">
        <v>0</v>
      </c>
      <c r="V55" s="19">
        <v>15362.010548918217</v>
      </c>
      <c r="W55" s="19">
        <v>0</v>
      </c>
      <c r="X55" s="19">
        <v>155.88614100015536</v>
      </c>
      <c r="Y55" s="19">
        <v>70.717410097163182</v>
      </c>
      <c r="Z55" s="19">
        <v>29.586727803649897</v>
      </c>
      <c r="AA55" s="19">
        <v>0.85510773998988132</v>
      </c>
      <c r="AB55" s="19">
        <v>129.719844156465</v>
      </c>
      <c r="AC55" s="19">
        <v>232.7603268252457</v>
      </c>
      <c r="AD55" s="19">
        <v>224.89333561733878</v>
      </c>
      <c r="AE55" s="19">
        <v>16.760111703801677</v>
      </c>
      <c r="AF55" s="19">
        <v>13.938256161835065</v>
      </c>
      <c r="AG55" s="19">
        <v>8.5510773998988127E-2</v>
      </c>
      <c r="AH55" s="19">
        <v>57.805283223315975</v>
      </c>
      <c r="AI55" s="19">
        <v>17.957262539787507</v>
      </c>
      <c r="AJ55" s="19">
        <v>16.161536285808758</v>
      </c>
      <c r="AK55" s="19">
        <v>27.705490775672157</v>
      </c>
      <c r="AL55" s="19">
        <v>1.4536831579827982</v>
      </c>
      <c r="AM55" s="19">
        <v>7.4394373379119676</v>
      </c>
      <c r="AN55" s="19">
        <v>19.410945697770305</v>
      </c>
      <c r="AO55" s="19">
        <v>21.463204273746022</v>
      </c>
      <c r="AP55" s="19">
        <v>13.681723839838101</v>
      </c>
      <c r="AQ55" s="19">
        <v>157.51084570613614</v>
      </c>
      <c r="AR55" s="19">
        <v>0.34204309599595251</v>
      </c>
      <c r="AS55" s="19">
        <v>450.98382207066339</v>
      </c>
      <c r="AT55" s="19">
        <v>379.83885810350523</v>
      </c>
      <c r="AU55" s="19">
        <v>5.8147326319311929</v>
      </c>
      <c r="AV55" s="19">
        <v>0</v>
      </c>
      <c r="AW55" s="19">
        <v>9.4916959138876837</v>
      </c>
      <c r="AX55" s="19">
        <v>1.6247047059807744</v>
      </c>
      <c r="AY55" s="19">
        <v>244.902856733102</v>
      </c>
      <c r="AZ55" s="19">
        <v>0</v>
      </c>
      <c r="BA55" s="19">
        <v>0.34204309599595251</v>
      </c>
      <c r="BB55" s="19">
        <v>0</v>
      </c>
      <c r="BC55" s="19">
        <v>0</v>
      </c>
      <c r="BD55" s="19">
        <v>0</v>
      </c>
      <c r="BE55" s="19">
        <v>0.25653232199696441</v>
      </c>
      <c r="BF55" s="19">
        <v>0</v>
      </c>
      <c r="BG55" s="19">
        <v>13.339680743842148</v>
      </c>
      <c r="BH55" s="19">
        <v>2.2232801239736917</v>
      </c>
      <c r="BI55" s="19">
        <v>20.522585759757153</v>
      </c>
      <c r="BJ55" s="19">
        <v>0.17102154799797625</v>
      </c>
      <c r="BK55" s="19">
        <v>0</v>
      </c>
      <c r="BL55" s="19">
        <v>52.161572139382763</v>
      </c>
      <c r="BM55" s="19">
        <v>12.142529907856314</v>
      </c>
      <c r="BN55" s="19">
        <v>0</v>
      </c>
      <c r="BO55" s="19">
        <v>2.0522585759757153</v>
      </c>
      <c r="BP55" s="19">
        <v>4.4465602479473834</v>
      </c>
      <c r="BQ55" s="19">
        <v>0.34204309599595251</v>
      </c>
      <c r="BR55" s="19">
        <v>27.277936905677215</v>
      </c>
      <c r="BS55" s="19">
        <v>0</v>
      </c>
      <c r="BT55" s="19">
        <v>18383.191705076468</v>
      </c>
      <c r="BU55" s="19">
        <v>256.19027890096845</v>
      </c>
      <c r="BV55" s="19">
        <v>0</v>
      </c>
      <c r="BW55" s="19">
        <v>0</v>
      </c>
      <c r="BX55" s="19">
        <v>2825.618016022564</v>
      </c>
      <c r="BY55" s="19">
        <v>0</v>
      </c>
      <c r="BZ55" s="19">
        <v>0</v>
      </c>
      <c r="CA55" s="19">
        <v>3081.8082949235327</v>
      </c>
      <c r="CB55" s="19">
        <v>21465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18.125623197478145</v>
      </c>
      <c r="E56" s="19">
        <v>16.757651635404326</v>
      </c>
      <c r="F56" s="19">
        <v>0.79798341120972971</v>
      </c>
      <c r="G56" s="19">
        <v>0.4559905206912741</v>
      </c>
      <c r="H56" s="19">
        <v>109.77971785642424</v>
      </c>
      <c r="I56" s="19">
        <v>0</v>
      </c>
      <c r="J56" s="19">
        <v>0</v>
      </c>
      <c r="K56" s="19">
        <v>5.3578886181224714</v>
      </c>
      <c r="L56" s="19">
        <v>15.161684812984864</v>
      </c>
      <c r="M56" s="19">
        <v>9.6897985646895748</v>
      </c>
      <c r="N56" s="19">
        <v>4.3319099465671043</v>
      </c>
      <c r="O56" s="19">
        <v>0</v>
      </c>
      <c r="P56" s="19">
        <v>0</v>
      </c>
      <c r="Q56" s="19">
        <v>0</v>
      </c>
      <c r="R56" s="19">
        <v>0</v>
      </c>
      <c r="S56" s="19">
        <v>1.0259786715553669</v>
      </c>
      <c r="T56" s="19">
        <v>0.11399763017281853</v>
      </c>
      <c r="U56" s="19">
        <v>0</v>
      </c>
      <c r="V56" s="19">
        <v>4028.3342574168882</v>
      </c>
      <c r="W56" s="19">
        <v>68.968566254555213</v>
      </c>
      <c r="X56" s="19">
        <v>56.428826935545175</v>
      </c>
      <c r="Y56" s="19">
        <v>42.293120794115673</v>
      </c>
      <c r="Z56" s="19">
        <v>245.77889065259674</v>
      </c>
      <c r="AA56" s="19">
        <v>142.26904245567752</v>
      </c>
      <c r="AB56" s="19">
        <v>0</v>
      </c>
      <c r="AC56" s="19">
        <v>0</v>
      </c>
      <c r="AD56" s="19">
        <v>0</v>
      </c>
      <c r="AE56" s="19">
        <v>0</v>
      </c>
      <c r="AF56" s="19">
        <v>5.8138791388137454</v>
      </c>
      <c r="AG56" s="19">
        <v>0</v>
      </c>
      <c r="AH56" s="19">
        <v>0.34199289051845561</v>
      </c>
      <c r="AI56" s="19">
        <v>0.11399763017281853</v>
      </c>
      <c r="AJ56" s="19">
        <v>1.5959668224194594</v>
      </c>
      <c r="AK56" s="19">
        <v>0.11399763017281853</v>
      </c>
      <c r="AL56" s="19">
        <v>0</v>
      </c>
      <c r="AM56" s="19">
        <v>0.34199289051845561</v>
      </c>
      <c r="AN56" s="19">
        <v>0</v>
      </c>
      <c r="AO56" s="19">
        <v>0.34199289051845561</v>
      </c>
      <c r="AP56" s="19">
        <v>0.4559905206912741</v>
      </c>
      <c r="AQ56" s="19">
        <v>42.065125533770036</v>
      </c>
      <c r="AR56" s="19">
        <v>23.027521294909345</v>
      </c>
      <c r="AS56" s="19">
        <v>43.205101835498219</v>
      </c>
      <c r="AT56" s="19">
        <v>107.49976525296786</v>
      </c>
      <c r="AU56" s="19">
        <v>0</v>
      </c>
      <c r="AV56" s="19">
        <v>1.1399763017281852</v>
      </c>
      <c r="AW56" s="19">
        <v>6.1558720293322002</v>
      </c>
      <c r="AX56" s="19">
        <v>0</v>
      </c>
      <c r="AY56" s="19">
        <v>1.4819691922466409</v>
      </c>
      <c r="AZ56" s="19">
        <v>0</v>
      </c>
      <c r="BA56" s="19">
        <v>0.11399763017281853</v>
      </c>
      <c r="BB56" s="19">
        <v>1.3679715620738224</v>
      </c>
      <c r="BC56" s="19">
        <v>1.0259786715553669</v>
      </c>
      <c r="BD56" s="19">
        <v>5.6998815086409262</v>
      </c>
      <c r="BE56" s="19">
        <v>0</v>
      </c>
      <c r="BF56" s="19">
        <v>6.9538554405419308</v>
      </c>
      <c r="BG56" s="19">
        <v>10.829774866417761</v>
      </c>
      <c r="BH56" s="19">
        <v>3.6479241655301928</v>
      </c>
      <c r="BI56" s="19">
        <v>5.2438909879496531</v>
      </c>
      <c r="BJ56" s="19">
        <v>4.3319099465671043</v>
      </c>
      <c r="BK56" s="19">
        <v>10.03179145520803</v>
      </c>
      <c r="BL56" s="19">
        <v>112.74365624091752</v>
      </c>
      <c r="BM56" s="19">
        <v>17.213642156095599</v>
      </c>
      <c r="BN56" s="19">
        <v>0</v>
      </c>
      <c r="BO56" s="19">
        <v>4.6739028370855591</v>
      </c>
      <c r="BP56" s="19">
        <v>9.1198104138254816</v>
      </c>
      <c r="BQ56" s="19">
        <v>0</v>
      </c>
      <c r="BR56" s="19">
        <v>19.37959712937915</v>
      </c>
      <c r="BS56" s="19">
        <v>0</v>
      </c>
      <c r="BT56" s="19">
        <v>5211.7436562409175</v>
      </c>
      <c r="BU56" s="19">
        <v>307.90759909678286</v>
      </c>
      <c r="BV56" s="19">
        <v>0</v>
      </c>
      <c r="BW56" s="19">
        <v>0</v>
      </c>
      <c r="BX56" s="19">
        <v>4678.3487446622994</v>
      </c>
      <c r="BY56" s="19">
        <v>0</v>
      </c>
      <c r="BZ56" s="19">
        <v>0</v>
      </c>
      <c r="CA56" s="19">
        <v>4986.2563437590825</v>
      </c>
      <c r="CB56" s="19">
        <v>10198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778.11833801584055</v>
      </c>
      <c r="E57" s="19">
        <v>159.33418983213565</v>
      </c>
      <c r="F57" s="19">
        <v>9.8219706060905541</v>
      </c>
      <c r="G57" s="19">
        <v>12.659428781183379</v>
      </c>
      <c r="H57" s="19">
        <v>338.09405486298368</v>
      </c>
      <c r="I57" s="19">
        <v>0.10913300673433948</v>
      </c>
      <c r="J57" s="19">
        <v>14.73295590913583</v>
      </c>
      <c r="K57" s="19">
        <v>0.10913300673433948</v>
      </c>
      <c r="L57" s="19">
        <v>17.788680097697338</v>
      </c>
      <c r="M57" s="19">
        <v>93.090454744391579</v>
      </c>
      <c r="N57" s="19">
        <v>14.296423882198473</v>
      </c>
      <c r="O57" s="19">
        <v>0</v>
      </c>
      <c r="P57" s="19">
        <v>30.229842865412035</v>
      </c>
      <c r="Q57" s="19">
        <v>0</v>
      </c>
      <c r="R57" s="19">
        <v>37.432621309878442</v>
      </c>
      <c r="S57" s="19">
        <v>0</v>
      </c>
      <c r="T57" s="19">
        <v>474.40118027417373</v>
      </c>
      <c r="U57" s="19">
        <v>1.5278620942807528</v>
      </c>
      <c r="V57" s="19">
        <v>0</v>
      </c>
      <c r="W57" s="19">
        <v>1.7461281077494317</v>
      </c>
      <c r="X57" s="19">
        <v>3482.6525109062418</v>
      </c>
      <c r="Y57" s="19">
        <v>501.13876692408689</v>
      </c>
      <c r="Z57" s="19">
        <v>188.90923465714164</v>
      </c>
      <c r="AA57" s="19">
        <v>31.539438946224113</v>
      </c>
      <c r="AB57" s="19">
        <v>80.212759949739521</v>
      </c>
      <c r="AC57" s="19">
        <v>274.25124592339512</v>
      </c>
      <c r="AD57" s="19">
        <v>103.89462241109119</v>
      </c>
      <c r="AE57" s="19">
        <v>126.70342081856815</v>
      </c>
      <c r="AF57" s="19">
        <v>60.896217757761427</v>
      </c>
      <c r="AG57" s="19">
        <v>0</v>
      </c>
      <c r="AH57" s="19">
        <v>30.120709858677699</v>
      </c>
      <c r="AI57" s="19">
        <v>2.5100591548898081</v>
      </c>
      <c r="AJ57" s="19">
        <v>1.4187290875464131</v>
      </c>
      <c r="AK57" s="19">
        <v>1.5278620942807528</v>
      </c>
      <c r="AL57" s="19">
        <v>21.062670299727518</v>
      </c>
      <c r="AM57" s="19">
        <v>35.140828168457311</v>
      </c>
      <c r="AN57" s="19">
        <v>33.94036509437958</v>
      </c>
      <c r="AO57" s="19">
        <v>35.904759215597693</v>
      </c>
      <c r="AP57" s="19">
        <v>160.3163868927447</v>
      </c>
      <c r="AQ57" s="19">
        <v>0.10913300673433948</v>
      </c>
      <c r="AR57" s="19">
        <v>0</v>
      </c>
      <c r="AS57" s="19">
        <v>66.571134107947088</v>
      </c>
      <c r="AT57" s="19">
        <v>0.10913300673433948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1.2004630740777342</v>
      </c>
      <c r="BH57" s="19">
        <v>0.32739902020301848</v>
      </c>
      <c r="BI57" s="19">
        <v>0</v>
      </c>
      <c r="BJ57" s="19">
        <v>0</v>
      </c>
      <c r="BK57" s="19">
        <v>0</v>
      </c>
      <c r="BL57" s="19">
        <v>0.98219706060905543</v>
      </c>
      <c r="BM57" s="19">
        <v>3.9287882424362217</v>
      </c>
      <c r="BN57" s="19">
        <v>0</v>
      </c>
      <c r="BO57" s="19">
        <v>38.414818370487495</v>
      </c>
      <c r="BP57" s="19">
        <v>136.19799240445568</v>
      </c>
      <c r="BQ57" s="19">
        <v>0</v>
      </c>
      <c r="BR57" s="19">
        <v>73.337380525476135</v>
      </c>
      <c r="BS57" s="19">
        <v>0</v>
      </c>
      <c r="BT57" s="19">
        <v>7476.8114243763321</v>
      </c>
      <c r="BU57" s="19">
        <v>250.02371842837175</v>
      </c>
      <c r="BV57" s="19">
        <v>0</v>
      </c>
      <c r="BW57" s="19">
        <v>0</v>
      </c>
      <c r="BX57" s="19">
        <v>3.1648571952958449</v>
      </c>
      <c r="BY57" s="19">
        <v>0</v>
      </c>
      <c r="BZ57" s="19">
        <v>0</v>
      </c>
      <c r="CA57" s="19">
        <v>253.18857562366759</v>
      </c>
      <c r="CB57" s="19">
        <v>7730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6364.1230327254561</v>
      </c>
      <c r="E58" s="19">
        <v>611.07722779344067</v>
      </c>
      <c r="F58" s="19">
        <v>45.264979836551156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31.019824417401232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327.50544234681132</v>
      </c>
      <c r="Y58" s="19">
        <v>2.9289104600121334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0.53252917454766069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7382.4519467542195</v>
      </c>
      <c r="BU58" s="19">
        <v>78.54805324577994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78.54805324577994</v>
      </c>
      <c r="CB58" s="19">
        <v>7461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0.23219743566980761</v>
      </c>
      <c r="F59" s="19">
        <v>0</v>
      </c>
      <c r="G59" s="19">
        <v>0</v>
      </c>
      <c r="H59" s="19">
        <v>261.14471598331028</v>
      </c>
      <c r="I59" s="19">
        <v>34.055623898238444</v>
      </c>
      <c r="J59" s="19">
        <v>11.68727092871365</v>
      </c>
      <c r="K59" s="19">
        <v>44.427109358156521</v>
      </c>
      <c r="L59" s="19">
        <v>0</v>
      </c>
      <c r="M59" s="19">
        <v>40.634551242216332</v>
      </c>
      <c r="N59" s="19">
        <v>2.3993735019213451</v>
      </c>
      <c r="O59" s="19">
        <v>0</v>
      </c>
      <c r="P59" s="19">
        <v>111.76436570240074</v>
      </c>
      <c r="Q59" s="19">
        <v>18.653193998807879</v>
      </c>
      <c r="R59" s="19">
        <v>76.470355480589973</v>
      </c>
      <c r="S59" s="19">
        <v>0</v>
      </c>
      <c r="T59" s="19">
        <v>153.63730326818938</v>
      </c>
      <c r="U59" s="19">
        <v>0</v>
      </c>
      <c r="V59" s="19">
        <v>0</v>
      </c>
      <c r="W59" s="19">
        <v>98.142116143105355</v>
      </c>
      <c r="X59" s="19">
        <v>2295.0394541603782</v>
      </c>
      <c r="Y59" s="19">
        <v>1217.2563569263548</v>
      </c>
      <c r="Z59" s="19">
        <v>402.78515174189289</v>
      </c>
      <c r="AA59" s="19">
        <v>209.59688526461301</v>
      </c>
      <c r="AB59" s="19">
        <v>237.46057754498992</v>
      </c>
      <c r="AC59" s="19">
        <v>0</v>
      </c>
      <c r="AD59" s="19">
        <v>53.715006784948827</v>
      </c>
      <c r="AE59" s="19">
        <v>30.804859798861145</v>
      </c>
      <c r="AF59" s="19">
        <v>46.749083714854599</v>
      </c>
      <c r="AG59" s="19">
        <v>0</v>
      </c>
      <c r="AH59" s="19">
        <v>9.9844897338017269</v>
      </c>
      <c r="AI59" s="19">
        <v>0.77399145223269206</v>
      </c>
      <c r="AJ59" s="19">
        <v>2.9411675184842299</v>
      </c>
      <c r="AK59" s="19">
        <v>0</v>
      </c>
      <c r="AL59" s="19">
        <v>0.15479829044653842</v>
      </c>
      <c r="AM59" s="19">
        <v>28.637683732609602</v>
      </c>
      <c r="AN59" s="19">
        <v>0</v>
      </c>
      <c r="AO59" s="19">
        <v>1.0835880331257688</v>
      </c>
      <c r="AP59" s="19">
        <v>18.730593144031147</v>
      </c>
      <c r="AQ59" s="19">
        <v>0</v>
      </c>
      <c r="AR59" s="19">
        <v>0</v>
      </c>
      <c r="AS59" s="19">
        <v>8.4365068293363432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3.2507640993773066</v>
      </c>
      <c r="BH59" s="19">
        <v>0</v>
      </c>
      <c r="BI59" s="19">
        <v>0</v>
      </c>
      <c r="BJ59" s="19">
        <v>0</v>
      </c>
      <c r="BK59" s="19">
        <v>0</v>
      </c>
      <c r="BL59" s="19">
        <v>0.77399145223269206</v>
      </c>
      <c r="BM59" s="19">
        <v>3.173364954154037</v>
      </c>
      <c r="BN59" s="19">
        <v>0</v>
      </c>
      <c r="BO59" s="19">
        <v>10.371485459918073</v>
      </c>
      <c r="BP59" s="19">
        <v>7.8173136675501889</v>
      </c>
      <c r="BQ59" s="19">
        <v>0</v>
      </c>
      <c r="BR59" s="19">
        <v>0</v>
      </c>
      <c r="BS59" s="19">
        <v>0</v>
      </c>
      <c r="BT59" s="19">
        <v>5442.7852912455137</v>
      </c>
      <c r="BU59" s="19">
        <v>660.21470875448631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660.21470875448631</v>
      </c>
      <c r="CB59" s="19">
        <v>6103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14.541771534038041</v>
      </c>
      <c r="E60" s="19">
        <v>0.66968684696227831</v>
      </c>
      <c r="F60" s="19">
        <v>0</v>
      </c>
      <c r="G60" s="19">
        <v>0</v>
      </c>
      <c r="H60" s="19">
        <v>209.420644000061</v>
      </c>
      <c r="I60" s="19">
        <v>0</v>
      </c>
      <c r="J60" s="19">
        <v>0</v>
      </c>
      <c r="K60" s="19">
        <v>0.1913390991320795</v>
      </c>
      <c r="L60" s="19">
        <v>0.28700864869811921</v>
      </c>
      <c r="M60" s="19">
        <v>1.0523650452264373</v>
      </c>
      <c r="N60" s="19">
        <v>0</v>
      </c>
      <c r="O60" s="19">
        <v>2.583077838283073</v>
      </c>
      <c r="P60" s="19">
        <v>481.31350386674598</v>
      </c>
      <c r="Q60" s="19">
        <v>0</v>
      </c>
      <c r="R60" s="19">
        <v>164.93430345185251</v>
      </c>
      <c r="S60" s="19">
        <v>93.182141277322714</v>
      </c>
      <c r="T60" s="19">
        <v>189.80838633902286</v>
      </c>
      <c r="U60" s="19">
        <v>4.3051297304717888</v>
      </c>
      <c r="V60" s="19">
        <v>0</v>
      </c>
      <c r="W60" s="19">
        <v>0</v>
      </c>
      <c r="X60" s="19">
        <v>269.30978202840191</v>
      </c>
      <c r="Y60" s="19">
        <v>250.84555896215622</v>
      </c>
      <c r="Z60" s="19">
        <v>134.60705623941794</v>
      </c>
      <c r="AA60" s="19">
        <v>8.5145899113775378</v>
      </c>
      <c r="AB60" s="19">
        <v>2331.7539315730869</v>
      </c>
      <c r="AC60" s="19">
        <v>203.58480147653262</v>
      </c>
      <c r="AD60" s="19">
        <v>9.5669549566039749E-2</v>
      </c>
      <c r="AE60" s="19">
        <v>27.265821626321326</v>
      </c>
      <c r="AF60" s="19">
        <v>123.98773623758753</v>
      </c>
      <c r="AG60" s="19">
        <v>24.491404688906176</v>
      </c>
      <c r="AH60" s="19">
        <v>374.8332951997437</v>
      </c>
      <c r="AI60" s="19">
        <v>19.42091856190607</v>
      </c>
      <c r="AJ60" s="19">
        <v>10.523650452264373</v>
      </c>
      <c r="AK60" s="19">
        <v>191.53043823121158</v>
      </c>
      <c r="AL60" s="19">
        <v>36.928446132491345</v>
      </c>
      <c r="AM60" s="19">
        <v>233.433700941137</v>
      </c>
      <c r="AN60" s="19">
        <v>0</v>
      </c>
      <c r="AO60" s="19">
        <v>0</v>
      </c>
      <c r="AP60" s="19">
        <v>0</v>
      </c>
      <c r="AQ60" s="19">
        <v>9.5669549566039749E-2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1.1480345947924768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5404.6598636342833</v>
      </c>
      <c r="BU60" s="19">
        <v>867.34013636571638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867.34013636571638</v>
      </c>
      <c r="CB60" s="19">
        <v>6272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3627.5177675092868</v>
      </c>
      <c r="E61" s="19">
        <v>421.49584126121226</v>
      </c>
      <c r="F61" s="19">
        <v>13.168650901513091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5.2476578780465708</v>
      </c>
      <c r="M61" s="19">
        <v>9.901241279333152E-2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912.59740871613667</v>
      </c>
      <c r="Z61" s="19">
        <v>116.83464709613119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7.3269185467065316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1.2871613663133097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1.6832110174866359</v>
      </c>
      <c r="BH61" s="19">
        <v>1.5841986046933043</v>
      </c>
      <c r="BI61" s="19">
        <v>0</v>
      </c>
      <c r="BJ61" s="19">
        <v>185.74728640028994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0.29703723837999457</v>
      </c>
      <c r="BR61" s="19">
        <v>0</v>
      </c>
      <c r="BS61" s="19">
        <v>0</v>
      </c>
      <c r="BT61" s="19">
        <v>5294.88679894899</v>
      </c>
      <c r="BU61" s="19">
        <v>102.3788348283048</v>
      </c>
      <c r="BV61" s="19">
        <v>0</v>
      </c>
      <c r="BW61" s="19">
        <v>0</v>
      </c>
      <c r="BX61" s="19">
        <v>66.734366222705447</v>
      </c>
      <c r="BY61" s="19">
        <v>0</v>
      </c>
      <c r="BZ61" s="19">
        <v>0</v>
      </c>
      <c r="CA61" s="19">
        <v>169.11320105101024</v>
      </c>
      <c r="CB61" s="19">
        <v>5464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8.0242881679850983E-2</v>
      </c>
      <c r="E62" s="19">
        <v>3.3702010305537415</v>
      </c>
      <c r="F62" s="19">
        <v>0</v>
      </c>
      <c r="G62" s="19">
        <v>267.28903887558363</v>
      </c>
      <c r="H62" s="19">
        <v>52.318358855262836</v>
      </c>
      <c r="I62" s="19">
        <v>34.745167767375477</v>
      </c>
      <c r="J62" s="19">
        <v>21.344606526840362</v>
      </c>
      <c r="K62" s="19">
        <v>130.6354113747974</v>
      </c>
      <c r="L62" s="19">
        <v>2.0060720419962745</v>
      </c>
      <c r="M62" s="19">
        <v>367.51239809371754</v>
      </c>
      <c r="N62" s="19">
        <v>17.171976679488111</v>
      </c>
      <c r="O62" s="19">
        <v>0.48145729007910593</v>
      </c>
      <c r="P62" s="19">
        <v>18.616348549725426</v>
      </c>
      <c r="Q62" s="19">
        <v>0</v>
      </c>
      <c r="R62" s="19">
        <v>14.925175992452283</v>
      </c>
      <c r="S62" s="19">
        <v>64.675762633959891</v>
      </c>
      <c r="T62" s="19">
        <v>67.484263492754664</v>
      </c>
      <c r="U62" s="19">
        <v>30.091080629944116</v>
      </c>
      <c r="V62" s="19">
        <v>41.244841183443405</v>
      </c>
      <c r="W62" s="19">
        <v>21.826063816919469</v>
      </c>
      <c r="X62" s="19">
        <v>100.22335921813388</v>
      </c>
      <c r="Y62" s="19">
        <v>356.84009483029735</v>
      </c>
      <c r="Z62" s="19">
        <v>134.5673125771101</v>
      </c>
      <c r="AA62" s="19">
        <v>120.20383675641678</v>
      </c>
      <c r="AB62" s="19">
        <v>154.70827587875269</v>
      </c>
      <c r="AC62" s="19">
        <v>46.70135713767327</v>
      </c>
      <c r="AD62" s="19">
        <v>54.725645305658368</v>
      </c>
      <c r="AE62" s="19">
        <v>5.5367588359097182</v>
      </c>
      <c r="AF62" s="19">
        <v>25.116021965793358</v>
      </c>
      <c r="AG62" s="19">
        <v>0.24072864503955296</v>
      </c>
      <c r="AH62" s="19">
        <v>13.801775648934367</v>
      </c>
      <c r="AI62" s="19">
        <v>21.42484940852021</v>
      </c>
      <c r="AJ62" s="19">
        <v>10.030360209981373</v>
      </c>
      <c r="AK62" s="19">
        <v>2.0060720419962745</v>
      </c>
      <c r="AL62" s="19">
        <v>5.1355444275104629</v>
      </c>
      <c r="AM62" s="19">
        <v>45.497713912475504</v>
      </c>
      <c r="AN62" s="19">
        <v>37.714154389529966</v>
      </c>
      <c r="AO62" s="19">
        <v>2.4072864503955294</v>
      </c>
      <c r="AP62" s="19">
        <v>29.930594866584418</v>
      </c>
      <c r="AQ62" s="19">
        <v>59.45997532476958</v>
      </c>
      <c r="AR62" s="19">
        <v>4.6540871374313566</v>
      </c>
      <c r="AS62" s="19">
        <v>230.85877059293128</v>
      </c>
      <c r="AT62" s="19">
        <v>0.80242881679850986</v>
      </c>
      <c r="AU62" s="19">
        <v>0</v>
      </c>
      <c r="AV62" s="19">
        <v>0</v>
      </c>
      <c r="AW62" s="19">
        <v>5.296030190870165</v>
      </c>
      <c r="AX62" s="19">
        <v>0</v>
      </c>
      <c r="AY62" s="19">
        <v>0</v>
      </c>
      <c r="AZ62" s="19">
        <v>0</v>
      </c>
      <c r="BA62" s="19">
        <v>0</v>
      </c>
      <c r="BB62" s="19">
        <v>8.0242881679850983E-2</v>
      </c>
      <c r="BC62" s="19">
        <v>8.0242881679850983E-2</v>
      </c>
      <c r="BD62" s="19">
        <v>4.7343300191112077</v>
      </c>
      <c r="BE62" s="19">
        <v>3.7714154389529964</v>
      </c>
      <c r="BF62" s="19">
        <v>0</v>
      </c>
      <c r="BG62" s="19">
        <v>1.2838861068776157</v>
      </c>
      <c r="BH62" s="19">
        <v>1.7653433969567214</v>
      </c>
      <c r="BI62" s="19">
        <v>0</v>
      </c>
      <c r="BJ62" s="19">
        <v>10.511817500060479</v>
      </c>
      <c r="BK62" s="19">
        <v>8.0242881679850983E-2</v>
      </c>
      <c r="BL62" s="19">
        <v>6.0182161259888236</v>
      </c>
      <c r="BM62" s="19">
        <v>33.300795897138158</v>
      </c>
      <c r="BN62" s="19">
        <v>0</v>
      </c>
      <c r="BO62" s="19">
        <v>108.88959043955776</v>
      </c>
      <c r="BP62" s="19">
        <v>0</v>
      </c>
      <c r="BQ62" s="19">
        <v>0.80242881679850986</v>
      </c>
      <c r="BR62" s="19">
        <v>1.2838861068776157</v>
      </c>
      <c r="BS62" s="19">
        <v>0</v>
      </c>
      <c r="BT62" s="19">
        <v>2796.3039407794467</v>
      </c>
      <c r="BU62" s="19">
        <v>470.22328664392671</v>
      </c>
      <c r="BV62" s="19">
        <v>0</v>
      </c>
      <c r="BW62" s="19">
        <v>0</v>
      </c>
      <c r="BX62" s="19">
        <v>50.472772576626269</v>
      </c>
      <c r="BY62" s="19">
        <v>0</v>
      </c>
      <c r="BZ62" s="19">
        <v>0</v>
      </c>
      <c r="CA62" s="19">
        <v>520.69605922055302</v>
      </c>
      <c r="CB62" s="19">
        <v>3317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4.2130861007675353</v>
      </c>
      <c r="E63" s="19">
        <v>8.0750816931377773</v>
      </c>
      <c r="F63" s="19">
        <v>0.52663576259594191</v>
      </c>
      <c r="G63" s="19">
        <v>0</v>
      </c>
      <c r="H63" s="19">
        <v>0</v>
      </c>
      <c r="I63" s="19">
        <v>0</v>
      </c>
      <c r="J63" s="19">
        <v>0</v>
      </c>
      <c r="K63" s="19">
        <v>1.4043620335891787</v>
      </c>
      <c r="L63" s="19">
        <v>0</v>
      </c>
      <c r="M63" s="19">
        <v>10.357169997720192</v>
      </c>
      <c r="N63" s="19">
        <v>0</v>
      </c>
      <c r="O63" s="19">
        <v>0</v>
      </c>
      <c r="P63" s="19">
        <v>10.708260506117485</v>
      </c>
      <c r="Q63" s="19">
        <v>8.9528079641310132</v>
      </c>
      <c r="R63" s="19">
        <v>18.958887453453912</v>
      </c>
      <c r="S63" s="19">
        <v>66.356106087088691</v>
      </c>
      <c r="T63" s="19">
        <v>251.38080401246293</v>
      </c>
      <c r="U63" s="19">
        <v>157.28854776198799</v>
      </c>
      <c r="V63" s="19">
        <v>0</v>
      </c>
      <c r="W63" s="19">
        <v>0</v>
      </c>
      <c r="X63" s="19">
        <v>0</v>
      </c>
      <c r="Y63" s="19">
        <v>26.682878638194392</v>
      </c>
      <c r="Z63" s="19">
        <v>2.8087240671783573</v>
      </c>
      <c r="AA63" s="19">
        <v>0.17554525419864733</v>
      </c>
      <c r="AB63" s="19">
        <v>306.15092332244092</v>
      </c>
      <c r="AC63" s="19">
        <v>165.18808420092711</v>
      </c>
      <c r="AD63" s="19">
        <v>0</v>
      </c>
      <c r="AE63" s="19">
        <v>0</v>
      </c>
      <c r="AF63" s="19">
        <v>103.92279048559921</v>
      </c>
      <c r="AG63" s="19">
        <v>55.823390835169846</v>
      </c>
      <c r="AH63" s="19">
        <v>3.8619955923702407</v>
      </c>
      <c r="AI63" s="19">
        <v>9.8305342351242491</v>
      </c>
      <c r="AJ63" s="19">
        <v>110.5935101451478</v>
      </c>
      <c r="AK63" s="19">
        <v>45.290675583251009</v>
      </c>
      <c r="AL63" s="19">
        <v>22.996428300022799</v>
      </c>
      <c r="AM63" s="19">
        <v>59.685386427540088</v>
      </c>
      <c r="AN63" s="19">
        <v>123.40831370164906</v>
      </c>
      <c r="AO63" s="19">
        <v>30.01823846796869</v>
      </c>
      <c r="AP63" s="19">
        <v>33.353598297742991</v>
      </c>
      <c r="AQ63" s="19">
        <v>1960.3138536362944</v>
      </c>
      <c r="AR63" s="19">
        <v>232.2463713048104</v>
      </c>
      <c r="AS63" s="19">
        <v>0</v>
      </c>
      <c r="AT63" s="19">
        <v>55.823390835169846</v>
      </c>
      <c r="AU63" s="19">
        <v>0</v>
      </c>
      <c r="AV63" s="19">
        <v>0</v>
      </c>
      <c r="AW63" s="19">
        <v>0</v>
      </c>
      <c r="AX63" s="19">
        <v>2.2820883045824147</v>
      </c>
      <c r="AY63" s="19">
        <v>0</v>
      </c>
      <c r="AZ63" s="19">
        <v>30.72041948476328</v>
      </c>
      <c r="BA63" s="19">
        <v>27.911695417584923</v>
      </c>
      <c r="BB63" s="19">
        <v>0</v>
      </c>
      <c r="BC63" s="19">
        <v>0</v>
      </c>
      <c r="BD63" s="19">
        <v>0.17554525419864733</v>
      </c>
      <c r="BE63" s="19">
        <v>298.25138688350177</v>
      </c>
      <c r="BF63" s="19">
        <v>0</v>
      </c>
      <c r="BG63" s="19">
        <v>0.52663576259594191</v>
      </c>
      <c r="BH63" s="19">
        <v>0.17554525419864733</v>
      </c>
      <c r="BI63" s="19">
        <v>3.335359829774299</v>
      </c>
      <c r="BJ63" s="19">
        <v>120.77513488866936</v>
      </c>
      <c r="BK63" s="19">
        <v>0</v>
      </c>
      <c r="BL63" s="19">
        <v>34.582415077133518</v>
      </c>
      <c r="BM63" s="19">
        <v>14.921346606885022</v>
      </c>
      <c r="BN63" s="19">
        <v>0</v>
      </c>
      <c r="BO63" s="19">
        <v>1.2288167793905311</v>
      </c>
      <c r="BP63" s="19">
        <v>0</v>
      </c>
      <c r="BQ63" s="19">
        <v>0.52663576259594191</v>
      </c>
      <c r="BR63" s="19">
        <v>14.219165590090432</v>
      </c>
      <c r="BS63" s="19">
        <v>0</v>
      </c>
      <c r="BT63" s="19">
        <v>4436.0285735998177</v>
      </c>
      <c r="BU63" s="19">
        <v>112.87559844973022</v>
      </c>
      <c r="BV63" s="19">
        <v>0</v>
      </c>
      <c r="BW63" s="19">
        <v>0</v>
      </c>
      <c r="BX63" s="19">
        <v>71.095827950452161</v>
      </c>
      <c r="BY63" s="19">
        <v>0</v>
      </c>
      <c r="BZ63" s="19">
        <v>0</v>
      </c>
      <c r="CA63" s="19">
        <v>183.97142640018239</v>
      </c>
      <c r="CB63" s="19">
        <v>4620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0.97331053848402438</v>
      </c>
      <c r="E64" s="19">
        <v>11.355289615646951</v>
      </c>
      <c r="F64" s="19">
        <v>0</v>
      </c>
      <c r="G64" s="19">
        <v>0</v>
      </c>
      <c r="H64" s="19">
        <v>44.772284770265124</v>
      </c>
      <c r="I64" s="19">
        <v>35.03917938542488</v>
      </c>
      <c r="J64" s="19">
        <v>7.1376106155495123</v>
      </c>
      <c r="K64" s="19">
        <v>25.954947692907318</v>
      </c>
      <c r="L64" s="19">
        <v>8.4353580001948778</v>
      </c>
      <c r="M64" s="19">
        <v>84.353580001948771</v>
      </c>
      <c r="N64" s="19">
        <v>10.381979077162926</v>
      </c>
      <c r="O64" s="19">
        <v>0</v>
      </c>
      <c r="P64" s="19">
        <v>18.492900231196462</v>
      </c>
      <c r="Q64" s="19">
        <v>17.844026538873781</v>
      </c>
      <c r="R64" s="19">
        <v>0.32443684616134144</v>
      </c>
      <c r="S64" s="19">
        <v>10.057542231001586</v>
      </c>
      <c r="T64" s="19">
        <v>20.439521308164512</v>
      </c>
      <c r="U64" s="19">
        <v>0.32443684616134144</v>
      </c>
      <c r="V64" s="19">
        <v>14.275221231099025</v>
      </c>
      <c r="W64" s="19">
        <v>0.64887369232268288</v>
      </c>
      <c r="X64" s="19">
        <v>30.172626693004755</v>
      </c>
      <c r="Y64" s="19">
        <v>62.940748155300248</v>
      </c>
      <c r="Z64" s="19">
        <v>755.61341470976436</v>
      </c>
      <c r="AA64" s="19">
        <v>8.4353580001948778</v>
      </c>
      <c r="AB64" s="19">
        <v>12.977473846453659</v>
      </c>
      <c r="AC64" s="19">
        <v>26.279384539068662</v>
      </c>
      <c r="AD64" s="19">
        <v>9.4086685386789011</v>
      </c>
      <c r="AE64" s="19">
        <v>22.710579231293902</v>
      </c>
      <c r="AF64" s="19">
        <v>254.35848739049172</v>
      </c>
      <c r="AG64" s="19">
        <v>15.24853176958305</v>
      </c>
      <c r="AH64" s="19">
        <v>4.5421158462587803</v>
      </c>
      <c r="AI64" s="19">
        <v>10.70641592332427</v>
      </c>
      <c r="AJ64" s="19">
        <v>9.0842316925175606</v>
      </c>
      <c r="AK64" s="19">
        <v>15.897405461905732</v>
      </c>
      <c r="AL64" s="19">
        <v>1.2977473846453658</v>
      </c>
      <c r="AM64" s="19">
        <v>2.5954947692907315</v>
      </c>
      <c r="AN64" s="19">
        <v>0</v>
      </c>
      <c r="AO64" s="19">
        <v>8.1109211540335355</v>
      </c>
      <c r="AP64" s="19">
        <v>24.657200308261952</v>
      </c>
      <c r="AQ64" s="19">
        <v>52.234332231975976</v>
      </c>
      <c r="AR64" s="19">
        <v>99.926548617693172</v>
      </c>
      <c r="AS64" s="19">
        <v>1127.4180404106617</v>
      </c>
      <c r="AT64" s="19">
        <v>184.92900231196464</v>
      </c>
      <c r="AU64" s="19">
        <v>4.5421158462587803</v>
      </c>
      <c r="AV64" s="19">
        <v>0.32443684616134144</v>
      </c>
      <c r="AW64" s="19">
        <v>55.478700693589396</v>
      </c>
      <c r="AX64" s="19">
        <v>47.367779539555855</v>
      </c>
      <c r="AY64" s="19">
        <v>44.123411077942443</v>
      </c>
      <c r="AZ64" s="19">
        <v>4.5421158462587803</v>
      </c>
      <c r="BA64" s="19">
        <v>28.874879308359393</v>
      </c>
      <c r="BB64" s="19">
        <v>61.96743761681622</v>
      </c>
      <c r="BC64" s="19">
        <v>5.8398632309041458</v>
      </c>
      <c r="BD64" s="19">
        <v>9.4086685386789011</v>
      </c>
      <c r="BE64" s="19">
        <v>0</v>
      </c>
      <c r="BF64" s="19">
        <v>159.62292831137998</v>
      </c>
      <c r="BG64" s="19">
        <v>53.532079616621338</v>
      </c>
      <c r="BH64" s="19">
        <v>145.99658077260366</v>
      </c>
      <c r="BI64" s="19">
        <v>54.180953308944027</v>
      </c>
      <c r="BJ64" s="19">
        <v>954.49320140666657</v>
      </c>
      <c r="BK64" s="19">
        <v>0.64887369232268288</v>
      </c>
      <c r="BL64" s="19">
        <v>105.44197500243598</v>
      </c>
      <c r="BM64" s="19">
        <v>93.762248540627681</v>
      </c>
      <c r="BN64" s="19">
        <v>80.135901001851337</v>
      </c>
      <c r="BO64" s="19">
        <v>30.82150038532744</v>
      </c>
      <c r="BP64" s="19">
        <v>350.39179385424876</v>
      </c>
      <c r="BQ64" s="19">
        <v>105.44197500243598</v>
      </c>
      <c r="BR64" s="19">
        <v>681.9662506311397</v>
      </c>
      <c r="BS64" s="19">
        <v>0</v>
      </c>
      <c r="BT64" s="19">
        <v>6129.2608976800639</v>
      </c>
      <c r="BU64" s="19">
        <v>1308.4538005686902</v>
      </c>
      <c r="BV64" s="19">
        <v>0</v>
      </c>
      <c r="BW64" s="19">
        <v>0</v>
      </c>
      <c r="BX64" s="19">
        <v>29188.285301751246</v>
      </c>
      <c r="BY64" s="19">
        <v>0</v>
      </c>
      <c r="BZ64" s="19">
        <v>0</v>
      </c>
      <c r="CA64" s="19">
        <v>30496.739102319934</v>
      </c>
      <c r="CB64" s="19">
        <v>36626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160.45022055566304</v>
      </c>
      <c r="E65" s="19">
        <v>1284.1031713845407</v>
      </c>
      <c r="F65" s="19">
        <v>7.2704006189284804</v>
      </c>
      <c r="G65" s="19">
        <v>0</v>
      </c>
      <c r="H65" s="19">
        <v>174.74031832390173</v>
      </c>
      <c r="I65" s="19">
        <v>0</v>
      </c>
      <c r="J65" s="19">
        <v>0</v>
      </c>
      <c r="K65" s="19">
        <v>0</v>
      </c>
      <c r="L65" s="19">
        <v>0</v>
      </c>
      <c r="M65" s="19">
        <v>136.88409441155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1.0028138784728939</v>
      </c>
      <c r="Y65" s="19">
        <v>106.29827111812675</v>
      </c>
      <c r="Z65" s="19">
        <v>0</v>
      </c>
      <c r="AA65" s="19">
        <v>1794.5354355272434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131.61932154956733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4.7633659227462459</v>
      </c>
      <c r="BH65" s="19">
        <v>19.304167160603207</v>
      </c>
      <c r="BI65" s="19">
        <v>0</v>
      </c>
      <c r="BJ65" s="19">
        <v>0</v>
      </c>
      <c r="BK65" s="19">
        <v>0</v>
      </c>
      <c r="BL65" s="19">
        <v>239.67251695502162</v>
      </c>
      <c r="BM65" s="19">
        <v>198.30644446801475</v>
      </c>
      <c r="BN65" s="19">
        <v>93.261690697979134</v>
      </c>
      <c r="BO65" s="19">
        <v>2430.0687310094399</v>
      </c>
      <c r="BP65" s="19">
        <v>4724.0054780161845</v>
      </c>
      <c r="BQ65" s="19">
        <v>2.0056277569457879</v>
      </c>
      <c r="BR65" s="19">
        <v>222.12327408174596</v>
      </c>
      <c r="BS65" s="19">
        <v>0</v>
      </c>
      <c r="BT65" s="19">
        <v>11730.415343436674</v>
      </c>
      <c r="BU65" s="19">
        <v>1007.3265409260218</v>
      </c>
      <c r="BV65" s="19">
        <v>2116.6893939866604</v>
      </c>
      <c r="BW65" s="19">
        <v>0</v>
      </c>
      <c r="BX65" s="19">
        <v>25327.568721650641</v>
      </c>
      <c r="BY65" s="19">
        <v>0</v>
      </c>
      <c r="BZ65" s="19">
        <v>0</v>
      </c>
      <c r="CA65" s="19">
        <v>28451.584656563326</v>
      </c>
      <c r="CB65" s="19">
        <v>40182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2.1114162071919691</v>
      </c>
      <c r="H66" s="19">
        <v>12.54429628978758</v>
      </c>
      <c r="I66" s="19">
        <v>104.57720273268457</v>
      </c>
      <c r="J66" s="19">
        <v>14.283109636886849</v>
      </c>
      <c r="K66" s="19">
        <v>0</v>
      </c>
      <c r="L66" s="19">
        <v>0</v>
      </c>
      <c r="M66" s="19">
        <v>0.37260286009270038</v>
      </c>
      <c r="N66" s="19">
        <v>0</v>
      </c>
      <c r="O66" s="19">
        <v>0</v>
      </c>
      <c r="P66" s="19">
        <v>4.2228324143839382</v>
      </c>
      <c r="Q66" s="19">
        <v>0</v>
      </c>
      <c r="R66" s="19">
        <v>74.893174878632777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0.49680381345693386</v>
      </c>
      <c r="Z66" s="19">
        <v>0</v>
      </c>
      <c r="AA66" s="19">
        <v>0.12420095336423347</v>
      </c>
      <c r="AB66" s="19">
        <v>250.76172484238734</v>
      </c>
      <c r="AC66" s="19">
        <v>11.426487709509479</v>
      </c>
      <c r="AD66" s="19">
        <v>36.142477428991938</v>
      </c>
      <c r="AE66" s="19">
        <v>2.6082200206489028</v>
      </c>
      <c r="AF66" s="19">
        <v>0.99360762691386773</v>
      </c>
      <c r="AG66" s="19">
        <v>0</v>
      </c>
      <c r="AH66" s="19">
        <v>17.88493728444962</v>
      </c>
      <c r="AI66" s="19">
        <v>167.05028227489402</v>
      </c>
      <c r="AJ66" s="19">
        <v>985.03776113173558</v>
      </c>
      <c r="AK66" s="19">
        <v>259.82839443797639</v>
      </c>
      <c r="AL66" s="19">
        <v>143.32790018232541</v>
      </c>
      <c r="AM66" s="19">
        <v>5.8374448081189731</v>
      </c>
      <c r="AN66" s="19">
        <v>113.02286756145244</v>
      </c>
      <c r="AO66" s="19">
        <v>0</v>
      </c>
      <c r="AP66" s="19">
        <v>2.2356171605562025</v>
      </c>
      <c r="AQ66" s="19">
        <v>5.9616457614832061</v>
      </c>
      <c r="AR66" s="19">
        <v>111.90505898117436</v>
      </c>
      <c r="AS66" s="19">
        <v>47.444764185137181</v>
      </c>
      <c r="AT66" s="19">
        <v>1133.5821013553589</v>
      </c>
      <c r="AU66" s="19">
        <v>0</v>
      </c>
      <c r="AV66" s="19">
        <v>157.61100981921226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0.49680381345693386</v>
      </c>
      <c r="BH66" s="19">
        <v>0</v>
      </c>
      <c r="BI66" s="19">
        <v>52.909606133163457</v>
      </c>
      <c r="BJ66" s="19">
        <v>0</v>
      </c>
      <c r="BK66" s="19">
        <v>0</v>
      </c>
      <c r="BL66" s="19">
        <v>0.12420095336423347</v>
      </c>
      <c r="BM66" s="19">
        <v>0.74520572018540077</v>
      </c>
      <c r="BN66" s="19">
        <v>0</v>
      </c>
      <c r="BO66" s="19">
        <v>2.2356171605562025</v>
      </c>
      <c r="BP66" s="19">
        <v>1.1178085802781013</v>
      </c>
      <c r="BQ66" s="19">
        <v>0</v>
      </c>
      <c r="BR66" s="19">
        <v>2.9808228807416031</v>
      </c>
      <c r="BS66" s="19">
        <v>0</v>
      </c>
      <c r="BT66" s="19">
        <v>3726.8980076005532</v>
      </c>
      <c r="BU66" s="19">
        <v>627.58741734947171</v>
      </c>
      <c r="BV66" s="19">
        <v>0</v>
      </c>
      <c r="BW66" s="19">
        <v>0</v>
      </c>
      <c r="BX66" s="19">
        <v>1299.5145750499748</v>
      </c>
      <c r="BY66" s="19">
        <v>0</v>
      </c>
      <c r="BZ66" s="19">
        <v>0</v>
      </c>
      <c r="CA66" s="19">
        <v>1927.1019923994463</v>
      </c>
      <c r="CB66" s="19">
        <v>5654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106.61780193327566</v>
      </c>
      <c r="E67" s="19">
        <v>36.363025162673488</v>
      </c>
      <c r="F67" s="19">
        <v>7.0607815849851425</v>
      </c>
      <c r="G67" s="19">
        <v>18.711071200210629</v>
      </c>
      <c r="H67" s="19">
        <v>4.7071877233234289</v>
      </c>
      <c r="I67" s="19">
        <v>0</v>
      </c>
      <c r="J67" s="19">
        <v>0</v>
      </c>
      <c r="K67" s="19">
        <v>421.88169970286231</v>
      </c>
      <c r="L67" s="19">
        <v>26.124891864445029</v>
      </c>
      <c r="M67" s="19">
        <v>1187.623462594501</v>
      </c>
      <c r="N67" s="19">
        <v>474.60220220408468</v>
      </c>
      <c r="O67" s="19">
        <v>0</v>
      </c>
      <c r="P67" s="19">
        <v>11.061891149810057</v>
      </c>
      <c r="Q67" s="19">
        <v>12.121008387557829</v>
      </c>
      <c r="R67" s="19">
        <v>50.602268025726858</v>
      </c>
      <c r="S67" s="19">
        <v>33.421032835596343</v>
      </c>
      <c r="T67" s="19">
        <v>102.9697314477</v>
      </c>
      <c r="U67" s="19">
        <v>127.68246699514799</v>
      </c>
      <c r="V67" s="19">
        <v>13.297805318388686</v>
      </c>
      <c r="W67" s="19">
        <v>6.0016643472373721</v>
      </c>
      <c r="X67" s="19">
        <v>204.64498627148609</v>
      </c>
      <c r="Y67" s="19">
        <v>92.731598149471537</v>
      </c>
      <c r="Z67" s="19">
        <v>259.71908263437018</v>
      </c>
      <c r="AA67" s="19">
        <v>65.076870274946401</v>
      </c>
      <c r="AB67" s="19">
        <v>2024.5614398014068</v>
      </c>
      <c r="AC67" s="19">
        <v>292.43403731146805</v>
      </c>
      <c r="AD67" s="19">
        <v>37.069103321172001</v>
      </c>
      <c r="AE67" s="19">
        <v>0</v>
      </c>
      <c r="AF67" s="19">
        <v>114.14930229059314</v>
      </c>
      <c r="AG67" s="19">
        <v>135.68468612479782</v>
      </c>
      <c r="AH67" s="19">
        <v>289.72740437055705</v>
      </c>
      <c r="AI67" s="19">
        <v>141.21563169970287</v>
      </c>
      <c r="AJ67" s="19">
        <v>352.68604017000791</v>
      </c>
      <c r="AK67" s="19">
        <v>358.09930605182984</v>
      </c>
      <c r="AL67" s="19">
        <v>33.89175160792869</v>
      </c>
      <c r="AM67" s="19">
        <v>369.39655658780612</v>
      </c>
      <c r="AN67" s="19">
        <v>121.79848234099371</v>
      </c>
      <c r="AO67" s="19">
        <v>35.186228231842634</v>
      </c>
      <c r="AP67" s="19">
        <v>58.369127769210522</v>
      </c>
      <c r="AQ67" s="19">
        <v>1902.9983168465792</v>
      </c>
      <c r="AR67" s="19">
        <v>186.63999322977395</v>
      </c>
      <c r="AS67" s="19">
        <v>856.47280625869791</v>
      </c>
      <c r="AT67" s="19">
        <v>9.6497348328130279</v>
      </c>
      <c r="AU67" s="19">
        <v>0</v>
      </c>
      <c r="AV67" s="19">
        <v>1.4121563169970286</v>
      </c>
      <c r="AW67" s="19">
        <v>18.004993041712115</v>
      </c>
      <c r="AX67" s="19">
        <v>1.5298360100801145</v>
      </c>
      <c r="AY67" s="19">
        <v>80.963628841162972</v>
      </c>
      <c r="AZ67" s="19">
        <v>0</v>
      </c>
      <c r="BA67" s="19">
        <v>0</v>
      </c>
      <c r="BB67" s="19">
        <v>0</v>
      </c>
      <c r="BC67" s="19">
        <v>0.35303907924925715</v>
      </c>
      <c r="BD67" s="19">
        <v>4.3541486440741712</v>
      </c>
      <c r="BE67" s="19">
        <v>15.180680407718059</v>
      </c>
      <c r="BF67" s="19">
        <v>79.786831910332111</v>
      </c>
      <c r="BG67" s="19">
        <v>1.0591172377477716</v>
      </c>
      <c r="BH67" s="19">
        <v>0</v>
      </c>
      <c r="BI67" s="19">
        <v>0</v>
      </c>
      <c r="BJ67" s="19">
        <v>82.258105465076909</v>
      </c>
      <c r="BK67" s="19">
        <v>0</v>
      </c>
      <c r="BL67" s="19">
        <v>21.4177041411216</v>
      </c>
      <c r="BM67" s="19">
        <v>30.714399894685371</v>
      </c>
      <c r="BN67" s="19">
        <v>0</v>
      </c>
      <c r="BO67" s="19">
        <v>88.495129198480456</v>
      </c>
      <c r="BP67" s="19">
        <v>70.372456463685268</v>
      </c>
      <c r="BQ67" s="19">
        <v>0</v>
      </c>
      <c r="BR67" s="19">
        <v>12.356367773724001</v>
      </c>
      <c r="BS67" s="19">
        <v>0</v>
      </c>
      <c r="BT67" s="19">
        <v>11091.311073080829</v>
      </c>
      <c r="BU67" s="19">
        <v>398.22808139316203</v>
      </c>
      <c r="BV67" s="19">
        <v>0</v>
      </c>
      <c r="BW67" s="19">
        <v>0</v>
      </c>
      <c r="BX67" s="19">
        <v>1025.4608455260091</v>
      </c>
      <c r="BY67" s="19">
        <v>0</v>
      </c>
      <c r="BZ67" s="19">
        <v>0</v>
      </c>
      <c r="CA67" s="19">
        <v>1423.6889269191711</v>
      </c>
      <c r="CB67" s="19">
        <v>12515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14.601130351130351</v>
      </c>
      <c r="E68" s="19">
        <v>29.017436267436263</v>
      </c>
      <c r="F68" s="19">
        <v>2.7723665223665224</v>
      </c>
      <c r="G68" s="19">
        <v>0</v>
      </c>
      <c r="H68" s="19">
        <v>5.7295574795574797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891.96272246272247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136.03078403078402</v>
      </c>
      <c r="AP68" s="19">
        <v>31.974627224627223</v>
      </c>
      <c r="AQ68" s="19">
        <v>1761.1920394420395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174.84391534391534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14.601130351130351</v>
      </c>
      <c r="BM68" s="19">
        <v>4.0661375661375656</v>
      </c>
      <c r="BN68" s="19">
        <v>0</v>
      </c>
      <c r="BO68" s="19">
        <v>0.55447330447330445</v>
      </c>
      <c r="BP68" s="19">
        <v>0</v>
      </c>
      <c r="BQ68" s="19">
        <v>0</v>
      </c>
      <c r="BR68" s="19">
        <v>0</v>
      </c>
      <c r="BS68" s="19">
        <v>0</v>
      </c>
      <c r="BT68" s="19">
        <v>3067.3463203463202</v>
      </c>
      <c r="BU68" s="19">
        <v>6.6536796536796539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6.6536796536796539</v>
      </c>
      <c r="CB68" s="19">
        <v>3074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20.471575414306692</v>
      </c>
      <c r="E69" s="19">
        <v>33.348856723306064</v>
      </c>
      <c r="F69" s="19">
        <v>3.1367736521921543</v>
      </c>
      <c r="G69" s="19">
        <v>0</v>
      </c>
      <c r="H69" s="19">
        <v>2.4764002517306483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2.146213551499895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221.22508915460455</v>
      </c>
      <c r="AP69" s="19">
        <v>134.3859869939165</v>
      </c>
      <c r="AQ69" s="19">
        <v>4086.2255087056851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1.8160268512691422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160.80092301237676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9.2452276064610874</v>
      </c>
      <c r="BM69" s="19">
        <v>1.485840151038389</v>
      </c>
      <c r="BN69" s="19">
        <v>0</v>
      </c>
      <c r="BO69" s="19">
        <v>0.49528005034612965</v>
      </c>
      <c r="BP69" s="19">
        <v>0</v>
      </c>
      <c r="BQ69" s="19">
        <v>0</v>
      </c>
      <c r="BR69" s="19">
        <v>36.650723725613595</v>
      </c>
      <c r="BS69" s="19">
        <v>0</v>
      </c>
      <c r="BT69" s="19">
        <v>4713.9104258443467</v>
      </c>
      <c r="BU69" s="19">
        <v>8.0895741556534499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8.0895741556534499</v>
      </c>
      <c r="CB69" s="19">
        <v>4722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1111.9497583500493</v>
      </c>
      <c r="E70" s="19">
        <v>632.34566039767913</v>
      </c>
      <c r="F70" s="19">
        <v>17.632503601190077</v>
      </c>
      <c r="G70" s="19">
        <v>13.224377700892557</v>
      </c>
      <c r="H70" s="19">
        <v>3.3060944252231392</v>
      </c>
      <c r="I70" s="19">
        <v>1.9836566551338837</v>
      </c>
      <c r="J70" s="19">
        <v>3.5265007202380154</v>
      </c>
      <c r="K70" s="19">
        <v>0.22040629501487596</v>
      </c>
      <c r="L70" s="19">
        <v>40.995570872766926</v>
      </c>
      <c r="M70" s="19">
        <v>497.89782043860475</v>
      </c>
      <c r="N70" s="19">
        <v>554.54223825742793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65.240263324403273</v>
      </c>
      <c r="U70" s="19">
        <v>0</v>
      </c>
      <c r="V70" s="19">
        <v>0</v>
      </c>
      <c r="W70" s="19">
        <v>0</v>
      </c>
      <c r="X70" s="19">
        <v>143.04368546465449</v>
      </c>
      <c r="Y70" s="19">
        <v>50.693447853421468</v>
      </c>
      <c r="Z70" s="19">
        <v>104.91339642708095</v>
      </c>
      <c r="AA70" s="19">
        <v>15.428440651041315</v>
      </c>
      <c r="AB70" s="19">
        <v>136.21109031919335</v>
      </c>
      <c r="AC70" s="19">
        <v>1013.2077381833847</v>
      </c>
      <c r="AD70" s="19">
        <v>101.16648941182807</v>
      </c>
      <c r="AE70" s="19">
        <v>1.5428440651041317</v>
      </c>
      <c r="AF70" s="19">
        <v>53.558729688614854</v>
      </c>
      <c r="AG70" s="19">
        <v>0.22040629501487596</v>
      </c>
      <c r="AH70" s="19">
        <v>94.113487971352029</v>
      </c>
      <c r="AI70" s="19">
        <v>74.497327715028064</v>
      </c>
      <c r="AJ70" s="19">
        <v>631.46403521761954</v>
      </c>
      <c r="AK70" s="19">
        <v>30.41606871205288</v>
      </c>
      <c r="AL70" s="19">
        <v>55.321980048733863</v>
      </c>
      <c r="AM70" s="19">
        <v>160.01497018079993</v>
      </c>
      <c r="AN70" s="19">
        <v>70.089201814730558</v>
      </c>
      <c r="AO70" s="19">
        <v>48.268978608257832</v>
      </c>
      <c r="AP70" s="19">
        <v>22.261035796502473</v>
      </c>
      <c r="AQ70" s="19">
        <v>7257.9792948398645</v>
      </c>
      <c r="AR70" s="19">
        <v>65.460669619418155</v>
      </c>
      <c r="AS70" s="19">
        <v>1.1020314750743798</v>
      </c>
      <c r="AT70" s="19">
        <v>0</v>
      </c>
      <c r="AU70" s="19">
        <v>0</v>
      </c>
      <c r="AV70" s="19">
        <v>0</v>
      </c>
      <c r="AW70" s="19">
        <v>0</v>
      </c>
      <c r="AX70" s="19">
        <v>63.256606669269395</v>
      </c>
      <c r="AY70" s="19">
        <v>214.23491875445941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304.60149971055858</v>
      </c>
      <c r="BF70" s="19">
        <v>0</v>
      </c>
      <c r="BG70" s="19">
        <v>0.66121888504462789</v>
      </c>
      <c r="BH70" s="19">
        <v>0</v>
      </c>
      <c r="BI70" s="19">
        <v>0</v>
      </c>
      <c r="BJ70" s="19">
        <v>30.41606871205288</v>
      </c>
      <c r="BK70" s="19">
        <v>0</v>
      </c>
      <c r="BL70" s="19">
        <v>76.701390665176831</v>
      </c>
      <c r="BM70" s="19">
        <v>39.011914217633048</v>
      </c>
      <c r="BN70" s="19">
        <v>0</v>
      </c>
      <c r="BO70" s="19">
        <v>44.301665297990063</v>
      </c>
      <c r="BP70" s="19">
        <v>29.093630941963625</v>
      </c>
      <c r="BQ70" s="19">
        <v>0.22040629501487596</v>
      </c>
      <c r="BR70" s="19">
        <v>14.767221765996688</v>
      </c>
      <c r="BS70" s="19">
        <v>0</v>
      </c>
      <c r="BT70" s="19">
        <v>13891.106743312555</v>
      </c>
      <c r="BU70" s="19">
        <v>1527.85643704312</v>
      </c>
      <c r="BV70" s="19">
        <v>0</v>
      </c>
      <c r="BW70" s="19">
        <v>0</v>
      </c>
      <c r="BX70" s="19">
        <v>953.03681964432349</v>
      </c>
      <c r="BY70" s="19">
        <v>0</v>
      </c>
      <c r="BZ70" s="19">
        <v>0</v>
      </c>
      <c r="CA70" s="19">
        <v>2480.8932566874437</v>
      </c>
      <c r="CB70" s="19">
        <v>16372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6.6107030430220357E-2</v>
      </c>
      <c r="AD71" s="19">
        <v>6.4558237145855193</v>
      </c>
      <c r="AE71" s="19">
        <v>0.95194123819517307</v>
      </c>
      <c r="AF71" s="19">
        <v>0</v>
      </c>
      <c r="AG71" s="19">
        <v>0</v>
      </c>
      <c r="AH71" s="19">
        <v>0</v>
      </c>
      <c r="AI71" s="19">
        <v>1.888772298006296E-2</v>
      </c>
      <c r="AJ71" s="19">
        <v>4.7219307450157399E-2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5.6663168940188878E-3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7.5456453305351525</v>
      </c>
      <c r="BU71" s="19">
        <v>19.454354669464848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19.454354669464848</v>
      </c>
      <c r="CB71" s="19">
        <v>27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21.187623737245545</v>
      </c>
      <c r="E72" s="19">
        <v>34.135616021117819</v>
      </c>
      <c r="F72" s="19">
        <v>2.0402896932162378</v>
      </c>
      <c r="G72" s="19">
        <v>8.0042134118483173</v>
      </c>
      <c r="H72" s="19">
        <v>120.53403726077465</v>
      </c>
      <c r="I72" s="19">
        <v>0</v>
      </c>
      <c r="J72" s="19">
        <v>7.4549046482900989</v>
      </c>
      <c r="K72" s="19">
        <v>18.284134558437824</v>
      </c>
      <c r="L72" s="19">
        <v>0</v>
      </c>
      <c r="M72" s="19">
        <v>3.688215983890891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14.438973213530298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7.8472680508316836E-2</v>
      </c>
      <c r="AB72" s="19">
        <v>75.176827926967533</v>
      </c>
      <c r="AC72" s="19">
        <v>59.089928422762576</v>
      </c>
      <c r="AD72" s="19">
        <v>681.61370289524007</v>
      </c>
      <c r="AE72" s="19">
        <v>10.90770259065604</v>
      </c>
      <c r="AF72" s="19">
        <v>1674.9208927695147</v>
      </c>
      <c r="AG72" s="19">
        <v>4.629888149990693</v>
      </c>
      <c r="AH72" s="19">
        <v>269.47518486556004</v>
      </c>
      <c r="AI72" s="19">
        <v>735.9952704875036</v>
      </c>
      <c r="AJ72" s="19">
        <v>540.28440529976137</v>
      </c>
      <c r="AK72" s="19">
        <v>748.00159060527608</v>
      </c>
      <c r="AL72" s="19">
        <v>82.396314533732678</v>
      </c>
      <c r="AM72" s="19">
        <v>120.37709189975803</v>
      </c>
      <c r="AN72" s="19">
        <v>116.84582127688377</v>
      </c>
      <c r="AO72" s="19">
        <v>23.070968069445151</v>
      </c>
      <c r="AP72" s="19">
        <v>10.122975785572871</v>
      </c>
      <c r="AQ72" s="19">
        <v>1369.0343841480956</v>
      </c>
      <c r="AR72" s="19">
        <v>0</v>
      </c>
      <c r="AS72" s="19">
        <v>116.21803983281724</v>
      </c>
      <c r="AT72" s="19">
        <v>2.3541804152495054</v>
      </c>
      <c r="AU72" s="19">
        <v>0</v>
      </c>
      <c r="AV72" s="19">
        <v>0</v>
      </c>
      <c r="AW72" s="19">
        <v>0.54930876355821789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2.1187623737245547</v>
      </c>
      <c r="BD72" s="19">
        <v>0</v>
      </c>
      <c r="BE72" s="19">
        <v>0</v>
      </c>
      <c r="BF72" s="19">
        <v>0</v>
      </c>
      <c r="BG72" s="19">
        <v>2.4326530957578218</v>
      </c>
      <c r="BH72" s="19">
        <v>0</v>
      </c>
      <c r="BI72" s="19">
        <v>21.972350542328712</v>
      </c>
      <c r="BJ72" s="19">
        <v>0</v>
      </c>
      <c r="BK72" s="19">
        <v>0</v>
      </c>
      <c r="BL72" s="19">
        <v>13.575773727938811</v>
      </c>
      <c r="BM72" s="19">
        <v>3.4527979423659407</v>
      </c>
      <c r="BN72" s="19">
        <v>0</v>
      </c>
      <c r="BO72" s="19">
        <v>0.39236340254158414</v>
      </c>
      <c r="BP72" s="19">
        <v>0</v>
      </c>
      <c r="BQ72" s="19">
        <v>0</v>
      </c>
      <c r="BR72" s="19">
        <v>0</v>
      </c>
      <c r="BS72" s="19">
        <v>0</v>
      </c>
      <c r="BT72" s="19">
        <v>6914.8556610318628</v>
      </c>
      <c r="BU72" s="19">
        <v>2332.835846151243</v>
      </c>
      <c r="BV72" s="19">
        <v>0</v>
      </c>
      <c r="BW72" s="19">
        <v>0</v>
      </c>
      <c r="BX72" s="19">
        <v>20.08900621012911</v>
      </c>
      <c r="BY72" s="19">
        <v>7.2194866067651491</v>
      </c>
      <c r="BZ72" s="19">
        <v>0</v>
      </c>
      <c r="CA72" s="19">
        <v>2360.1443389681372</v>
      </c>
      <c r="CB72" s="19">
        <v>9275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0.95258638343185575</v>
      </c>
      <c r="K73" s="19">
        <v>54.059277259757806</v>
      </c>
      <c r="L73" s="19">
        <v>0</v>
      </c>
      <c r="M73" s="19">
        <v>86.089994402653957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38.341601933132189</v>
      </c>
      <c r="U73" s="19">
        <v>42.39009406271758</v>
      </c>
      <c r="V73" s="19">
        <v>0</v>
      </c>
      <c r="W73" s="19">
        <v>0</v>
      </c>
      <c r="X73" s="19">
        <v>3.5721989378694587</v>
      </c>
      <c r="Y73" s="19">
        <v>29.887397780174471</v>
      </c>
      <c r="Z73" s="19">
        <v>0</v>
      </c>
      <c r="AA73" s="19">
        <v>1.4288795751477836</v>
      </c>
      <c r="AB73" s="19">
        <v>12.978989474259034</v>
      </c>
      <c r="AC73" s="19">
        <v>14.884162241122745</v>
      </c>
      <c r="AD73" s="19">
        <v>264.93808789198488</v>
      </c>
      <c r="AE73" s="19">
        <v>1691.078977187402</v>
      </c>
      <c r="AF73" s="19">
        <v>419.25708200794548</v>
      </c>
      <c r="AG73" s="19">
        <v>26.434272140233997</v>
      </c>
      <c r="AH73" s="19">
        <v>1086.4247703040314</v>
      </c>
      <c r="AI73" s="19">
        <v>158.24841294761703</v>
      </c>
      <c r="AJ73" s="19">
        <v>82.994088656500438</v>
      </c>
      <c r="AK73" s="19">
        <v>516.06367322420783</v>
      </c>
      <c r="AL73" s="19">
        <v>168.96500976122542</v>
      </c>
      <c r="AM73" s="19">
        <v>373.89015549700332</v>
      </c>
      <c r="AN73" s="19">
        <v>69.657879288454438</v>
      </c>
      <c r="AO73" s="19">
        <v>2.3814659585796392</v>
      </c>
      <c r="AP73" s="19">
        <v>18.932654370708132</v>
      </c>
      <c r="AQ73" s="19">
        <v>492.72530683012735</v>
      </c>
      <c r="AR73" s="19">
        <v>0</v>
      </c>
      <c r="AS73" s="19">
        <v>3.4531256399404771</v>
      </c>
      <c r="AT73" s="19">
        <v>1.9051727668637115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8.3351308550287371</v>
      </c>
      <c r="BF73" s="19">
        <v>0</v>
      </c>
      <c r="BG73" s="19">
        <v>0.11907329792898197</v>
      </c>
      <c r="BH73" s="19">
        <v>0</v>
      </c>
      <c r="BI73" s="19">
        <v>0</v>
      </c>
      <c r="BJ73" s="19">
        <v>0</v>
      </c>
      <c r="BK73" s="19">
        <v>0</v>
      </c>
      <c r="BL73" s="19">
        <v>2.1433193627216753</v>
      </c>
      <c r="BM73" s="19">
        <v>0.47629319171592788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5673.0091332304883</v>
      </c>
      <c r="BU73" s="19">
        <v>2982.3098199292826</v>
      </c>
      <c r="BV73" s="19">
        <v>0</v>
      </c>
      <c r="BW73" s="19">
        <v>0</v>
      </c>
      <c r="BX73" s="19">
        <v>66.681046840229897</v>
      </c>
      <c r="BY73" s="19">
        <v>0</v>
      </c>
      <c r="BZ73" s="19">
        <v>0</v>
      </c>
      <c r="CA73" s="19">
        <v>3048.9908667695122</v>
      </c>
      <c r="CB73" s="19">
        <v>8722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24.314472252448311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0.22306855277475518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35.690968443960827</v>
      </c>
      <c r="AE74" s="19">
        <v>85.88139281828073</v>
      </c>
      <c r="AF74" s="19">
        <v>0</v>
      </c>
      <c r="AG74" s="19">
        <v>0</v>
      </c>
      <c r="AH74" s="19">
        <v>187.82372143634387</v>
      </c>
      <c r="AI74" s="19">
        <v>223.51468988030467</v>
      </c>
      <c r="AJ74" s="19">
        <v>0</v>
      </c>
      <c r="AK74" s="19">
        <v>482.94341675734501</v>
      </c>
      <c r="AL74" s="19">
        <v>7.5843307943416756</v>
      </c>
      <c r="AM74" s="19">
        <v>0</v>
      </c>
      <c r="AN74" s="19">
        <v>356.01741022850928</v>
      </c>
      <c r="AO74" s="19">
        <v>0</v>
      </c>
      <c r="AP74" s="19">
        <v>0</v>
      </c>
      <c r="AQ74" s="19">
        <v>52.198041349292708</v>
      </c>
      <c r="AR74" s="19">
        <v>165.07072905331881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1621.2622415669207</v>
      </c>
      <c r="BU74" s="19">
        <v>18.737758433079435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18.737758433079435</v>
      </c>
      <c r="CB74" s="19">
        <v>1640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117.68171487237582</v>
      </c>
      <c r="E75" s="19">
        <v>158.22199879633234</v>
      </c>
      <c r="F75" s="19">
        <v>14.115240556519277</v>
      </c>
      <c r="G75" s="19">
        <v>10.176103657025525</v>
      </c>
      <c r="H75" s="19">
        <v>375.69518178921658</v>
      </c>
      <c r="I75" s="19">
        <v>170.03940949481361</v>
      </c>
      <c r="J75" s="19">
        <v>55.804439409494812</v>
      </c>
      <c r="K75" s="19">
        <v>576.59116366339788</v>
      </c>
      <c r="L75" s="19">
        <v>19.203292385032039</v>
      </c>
      <c r="M75" s="19">
        <v>567.8922363436825</v>
      </c>
      <c r="N75" s="19">
        <v>941.45371897900657</v>
      </c>
      <c r="O75" s="19">
        <v>3.4467447870570327</v>
      </c>
      <c r="P75" s="19">
        <v>14.607632668955995</v>
      </c>
      <c r="Q75" s="19">
        <v>16.741331822848444</v>
      </c>
      <c r="R75" s="19">
        <v>12.63806421920912</v>
      </c>
      <c r="S75" s="19">
        <v>99.299076008071651</v>
      </c>
      <c r="T75" s="19">
        <v>25.768520550854955</v>
      </c>
      <c r="U75" s="19">
        <v>3.7750061953481788</v>
      </c>
      <c r="V75" s="19">
        <v>67.621850107976059</v>
      </c>
      <c r="W75" s="19">
        <v>13.458717739936985</v>
      </c>
      <c r="X75" s="19">
        <v>105.700173469749</v>
      </c>
      <c r="Y75" s="19">
        <v>171.68071653626936</v>
      </c>
      <c r="Z75" s="19">
        <v>230.11124721209333</v>
      </c>
      <c r="AA75" s="19">
        <v>31.841356604241156</v>
      </c>
      <c r="AB75" s="19">
        <v>32.8261408291146</v>
      </c>
      <c r="AC75" s="19">
        <v>38.898976882500797</v>
      </c>
      <c r="AD75" s="19">
        <v>473.68121216412368</v>
      </c>
      <c r="AE75" s="19">
        <v>39.883761107374234</v>
      </c>
      <c r="AF75" s="19">
        <v>1696.9473501610789</v>
      </c>
      <c r="AG75" s="19">
        <v>190.5557475130102</v>
      </c>
      <c r="AH75" s="19">
        <v>467.60837611073748</v>
      </c>
      <c r="AI75" s="19">
        <v>1017.7744964066981</v>
      </c>
      <c r="AJ75" s="19">
        <v>741.050129217262</v>
      </c>
      <c r="AK75" s="19">
        <v>474.33773498070593</v>
      </c>
      <c r="AL75" s="19">
        <v>460.05836372004103</v>
      </c>
      <c r="AM75" s="19">
        <v>299.86679647396187</v>
      </c>
      <c r="AN75" s="19">
        <v>773.21974722979428</v>
      </c>
      <c r="AO75" s="19">
        <v>599.56946224377805</v>
      </c>
      <c r="AP75" s="19">
        <v>126.70890360038234</v>
      </c>
      <c r="AQ75" s="19">
        <v>5118.2518780755481</v>
      </c>
      <c r="AR75" s="19">
        <v>64.503366729210185</v>
      </c>
      <c r="AS75" s="19">
        <v>298.22548943250609</v>
      </c>
      <c r="AT75" s="19">
        <v>17.726116047721881</v>
      </c>
      <c r="AU75" s="19">
        <v>0.16413070414557299</v>
      </c>
      <c r="AV75" s="19">
        <v>0</v>
      </c>
      <c r="AW75" s="19">
        <v>1.1489149290190108</v>
      </c>
      <c r="AX75" s="19">
        <v>34.303317166424755</v>
      </c>
      <c r="AY75" s="19">
        <v>515.04214960880802</v>
      </c>
      <c r="AZ75" s="19">
        <v>0</v>
      </c>
      <c r="BA75" s="19">
        <v>2.4619605621835947</v>
      </c>
      <c r="BB75" s="19">
        <v>3.6108754912026058</v>
      </c>
      <c r="BC75" s="19">
        <v>0.49239211243671893</v>
      </c>
      <c r="BD75" s="19">
        <v>0</v>
      </c>
      <c r="BE75" s="19">
        <v>95.031677700286764</v>
      </c>
      <c r="BF75" s="19">
        <v>0</v>
      </c>
      <c r="BG75" s="19">
        <v>4.9239211243671894</v>
      </c>
      <c r="BH75" s="19">
        <v>0</v>
      </c>
      <c r="BI75" s="19">
        <v>0</v>
      </c>
      <c r="BJ75" s="19">
        <v>64.17510532091903</v>
      </c>
      <c r="BK75" s="19">
        <v>18.218508160158603</v>
      </c>
      <c r="BL75" s="19">
        <v>204.50685736538395</v>
      </c>
      <c r="BM75" s="19">
        <v>19.859815201614328</v>
      </c>
      <c r="BN75" s="19">
        <v>0</v>
      </c>
      <c r="BO75" s="19">
        <v>24.2913442135448</v>
      </c>
      <c r="BP75" s="19">
        <v>0</v>
      </c>
      <c r="BQ75" s="19">
        <v>0</v>
      </c>
      <c r="BR75" s="19">
        <v>14.771763373101567</v>
      </c>
      <c r="BS75" s="19">
        <v>0</v>
      </c>
      <c r="BT75" s="19">
        <v>17738.261719828653</v>
      </c>
      <c r="BU75" s="19">
        <v>1107.5539915743266</v>
      </c>
      <c r="BV75" s="19">
        <v>0</v>
      </c>
      <c r="BW75" s="19">
        <v>0</v>
      </c>
      <c r="BX75" s="19">
        <v>2862.4394802987927</v>
      </c>
      <c r="BY75" s="19">
        <v>1472.7448082982264</v>
      </c>
      <c r="BZ75" s="19">
        <v>0</v>
      </c>
      <c r="CA75" s="19">
        <v>5442.7382801713457</v>
      </c>
      <c r="CB75" s="19">
        <v>23181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38.592303295865875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1847.5006032895155</v>
      </c>
      <c r="AH76" s="19">
        <v>98.136914967930394</v>
      </c>
      <c r="AI76" s="19">
        <v>14.789864736140219</v>
      </c>
      <c r="AJ76" s="19">
        <v>5.7772909125547729</v>
      </c>
      <c r="AK76" s="19">
        <v>52.303740394995877</v>
      </c>
      <c r="AL76" s="19">
        <v>1.6946720010160665</v>
      </c>
      <c r="AM76" s="19">
        <v>6.0083825490569636</v>
      </c>
      <c r="AN76" s="19">
        <v>89.201371689845686</v>
      </c>
      <c r="AO76" s="19">
        <v>33.277195656315484</v>
      </c>
      <c r="AP76" s="19">
        <v>0</v>
      </c>
      <c r="AQ76" s="19">
        <v>0</v>
      </c>
      <c r="AR76" s="19">
        <v>0</v>
      </c>
      <c r="AS76" s="19">
        <v>7.9341461865752203</v>
      </c>
      <c r="AT76" s="19">
        <v>0</v>
      </c>
      <c r="AU76" s="19">
        <v>0</v>
      </c>
      <c r="AV76" s="19">
        <v>0</v>
      </c>
      <c r="AW76" s="19">
        <v>40.209944751381215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83.347050231790178</v>
      </c>
      <c r="BD76" s="19">
        <v>0</v>
      </c>
      <c r="BE76" s="19">
        <v>0</v>
      </c>
      <c r="BF76" s="19">
        <v>0</v>
      </c>
      <c r="BG76" s="19">
        <v>0.69327490950657267</v>
      </c>
      <c r="BH76" s="19">
        <v>0</v>
      </c>
      <c r="BI76" s="19">
        <v>0</v>
      </c>
      <c r="BJ76" s="19">
        <v>0</v>
      </c>
      <c r="BK76" s="19">
        <v>0</v>
      </c>
      <c r="BL76" s="19">
        <v>5.931352003556233</v>
      </c>
      <c r="BM76" s="19">
        <v>3.0041912745284818</v>
      </c>
      <c r="BN76" s="19">
        <v>0</v>
      </c>
      <c r="BO76" s="19">
        <v>0.61624436400584237</v>
      </c>
      <c r="BP76" s="19">
        <v>7.7030545500730296E-2</v>
      </c>
      <c r="BQ76" s="19">
        <v>2.1568552740204483</v>
      </c>
      <c r="BR76" s="19">
        <v>29.271607290277515</v>
      </c>
      <c r="BS76" s="19">
        <v>0</v>
      </c>
      <c r="BT76" s="19">
        <v>2360.5240363243793</v>
      </c>
      <c r="BU76" s="19">
        <v>39.362608750873186</v>
      </c>
      <c r="BV76" s="19">
        <v>0</v>
      </c>
      <c r="BW76" s="19">
        <v>0</v>
      </c>
      <c r="BX76" s="19">
        <v>0</v>
      </c>
      <c r="BY76" s="19">
        <v>26.113354924747572</v>
      </c>
      <c r="BZ76" s="19">
        <v>0</v>
      </c>
      <c r="CA76" s="19">
        <v>65.475963675620747</v>
      </c>
      <c r="CB76" s="19">
        <v>2426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0.26735095561319278</v>
      </c>
      <c r="E77" s="19">
        <v>0</v>
      </c>
      <c r="F77" s="19">
        <v>0</v>
      </c>
      <c r="G77" s="19">
        <v>0</v>
      </c>
      <c r="H77" s="19">
        <v>54.004893033864946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1311.8911391939371</v>
      </c>
      <c r="AH77" s="19">
        <v>0</v>
      </c>
      <c r="AI77" s="19">
        <v>9.0899324908485539</v>
      </c>
      <c r="AJ77" s="19">
        <v>0</v>
      </c>
      <c r="AK77" s="19">
        <v>0.80205286683957833</v>
      </c>
      <c r="AL77" s="19">
        <v>17.645163070470723</v>
      </c>
      <c r="AM77" s="19">
        <v>0</v>
      </c>
      <c r="AN77" s="19">
        <v>70.580652281882891</v>
      </c>
      <c r="AO77" s="19">
        <v>13.902249691886025</v>
      </c>
      <c r="AP77" s="19">
        <v>6.1490719791034341</v>
      </c>
      <c r="AQ77" s="19">
        <v>0</v>
      </c>
      <c r="AR77" s="19">
        <v>1.3367547780659639</v>
      </c>
      <c r="AS77" s="19">
        <v>62.827474569100303</v>
      </c>
      <c r="AT77" s="19">
        <v>0</v>
      </c>
      <c r="AU77" s="19">
        <v>0</v>
      </c>
      <c r="AV77" s="19">
        <v>0</v>
      </c>
      <c r="AW77" s="19">
        <v>20.051321670989459</v>
      </c>
      <c r="AX77" s="19">
        <v>0.26735095561319278</v>
      </c>
      <c r="AY77" s="19">
        <v>0</v>
      </c>
      <c r="AZ77" s="19">
        <v>0</v>
      </c>
      <c r="BA77" s="19">
        <v>137.41839118518109</v>
      </c>
      <c r="BB77" s="19">
        <v>3.7429133785846993</v>
      </c>
      <c r="BC77" s="19">
        <v>1162.9766569173887</v>
      </c>
      <c r="BD77" s="19">
        <v>166.29229439140593</v>
      </c>
      <c r="BE77" s="19">
        <v>0.26735095561319278</v>
      </c>
      <c r="BF77" s="19">
        <v>193.82944281956478</v>
      </c>
      <c r="BG77" s="19">
        <v>175.38222688225446</v>
      </c>
      <c r="BH77" s="19">
        <v>75.66032043853356</v>
      </c>
      <c r="BI77" s="19">
        <v>25.130989827640121</v>
      </c>
      <c r="BJ77" s="19">
        <v>242.21996578555269</v>
      </c>
      <c r="BK77" s="19">
        <v>16.575759248017956</v>
      </c>
      <c r="BL77" s="19">
        <v>135.54693449588876</v>
      </c>
      <c r="BM77" s="19">
        <v>390.8670971064879</v>
      </c>
      <c r="BN77" s="19">
        <v>84.750252929382114</v>
      </c>
      <c r="BO77" s="19">
        <v>55.876349723157297</v>
      </c>
      <c r="BP77" s="19">
        <v>60.153965012968385</v>
      </c>
      <c r="BQ77" s="19">
        <v>2.6735095561319278</v>
      </c>
      <c r="BR77" s="19">
        <v>252.379302098854</v>
      </c>
      <c r="BS77" s="19">
        <v>0</v>
      </c>
      <c r="BT77" s="19">
        <v>4750.5591302908224</v>
      </c>
      <c r="BU77" s="19">
        <v>154.52885234442542</v>
      </c>
      <c r="BV77" s="19">
        <v>0</v>
      </c>
      <c r="BW77" s="19">
        <v>0</v>
      </c>
      <c r="BX77" s="19">
        <v>5653.1359564409613</v>
      </c>
      <c r="BY77" s="19">
        <v>3975.7760609237903</v>
      </c>
      <c r="BZ77" s="19">
        <v>0</v>
      </c>
      <c r="CA77" s="19">
        <v>9783.4408697091767</v>
      </c>
      <c r="CB77" s="19">
        <v>14534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3854.797010248375</v>
      </c>
      <c r="AH78" s="19">
        <v>2.7260164898672077</v>
      </c>
      <c r="AI78" s="19">
        <v>0</v>
      </c>
      <c r="AJ78" s="19">
        <v>53.681555492769633</v>
      </c>
      <c r="AK78" s="19">
        <v>0</v>
      </c>
      <c r="AL78" s="19">
        <v>12.371920992474251</v>
      </c>
      <c r="AM78" s="19">
        <v>7.5489687411707296</v>
      </c>
      <c r="AN78" s="19">
        <v>1.0484678807181569</v>
      </c>
      <c r="AO78" s="19">
        <v>0</v>
      </c>
      <c r="AP78" s="19">
        <v>0</v>
      </c>
      <c r="AQ78" s="19">
        <v>2.7260164898672077</v>
      </c>
      <c r="AR78" s="19">
        <v>0</v>
      </c>
      <c r="AS78" s="19">
        <v>6.9198880127398352</v>
      </c>
      <c r="AT78" s="19">
        <v>0.41938715228726275</v>
      </c>
      <c r="AU78" s="19">
        <v>0</v>
      </c>
      <c r="AV78" s="19">
        <v>3.1454036421544709</v>
      </c>
      <c r="AW78" s="19">
        <v>10.484678807181568</v>
      </c>
      <c r="AX78" s="19">
        <v>0</v>
      </c>
      <c r="AY78" s="19">
        <v>0</v>
      </c>
      <c r="AZ78" s="19">
        <v>0</v>
      </c>
      <c r="BA78" s="19">
        <v>33.760665759124649</v>
      </c>
      <c r="BB78" s="19">
        <v>87.02283409960701</v>
      </c>
      <c r="BC78" s="19">
        <v>0</v>
      </c>
      <c r="BD78" s="19">
        <v>42.567795957157166</v>
      </c>
      <c r="BE78" s="19">
        <v>0</v>
      </c>
      <c r="BF78" s="19">
        <v>37.744843705853647</v>
      </c>
      <c r="BG78" s="19">
        <v>29.986181388539286</v>
      </c>
      <c r="BH78" s="19">
        <v>0.83877430457452551</v>
      </c>
      <c r="BI78" s="19">
        <v>0</v>
      </c>
      <c r="BJ78" s="19">
        <v>404.91829553335219</v>
      </c>
      <c r="BK78" s="19">
        <v>56.617265558780467</v>
      </c>
      <c r="BL78" s="19">
        <v>4.6132586751598899</v>
      </c>
      <c r="BM78" s="19">
        <v>1.4678550330054196</v>
      </c>
      <c r="BN78" s="19">
        <v>0.83877430457452551</v>
      </c>
      <c r="BO78" s="19">
        <v>0.20969357614363138</v>
      </c>
      <c r="BP78" s="19">
        <v>0.62908072843089413</v>
      </c>
      <c r="BQ78" s="19">
        <v>26.840777746384816</v>
      </c>
      <c r="BR78" s="19">
        <v>151.39876197570183</v>
      </c>
      <c r="BS78" s="19">
        <v>0</v>
      </c>
      <c r="BT78" s="19">
        <v>4835.3241722959956</v>
      </c>
      <c r="BU78" s="19">
        <v>221.85580355996197</v>
      </c>
      <c r="BV78" s="19">
        <v>0</v>
      </c>
      <c r="BW78" s="19">
        <v>0</v>
      </c>
      <c r="BX78" s="19">
        <v>12117.562684612027</v>
      </c>
      <c r="BY78" s="19">
        <v>7317.257339532016</v>
      </c>
      <c r="BZ78" s="19">
        <v>0</v>
      </c>
      <c r="CA78" s="19">
        <v>19656.675827704003</v>
      </c>
      <c r="CB78" s="19">
        <v>24492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148.51280120481928</v>
      </c>
      <c r="I79" s="19">
        <v>0</v>
      </c>
      <c r="J79" s="19">
        <v>0</v>
      </c>
      <c r="K79" s="19">
        <v>9.9162274096385552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85.095067771084331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770.00658885542168</v>
      </c>
      <c r="AH79" s="19">
        <v>11.299887048192771</v>
      </c>
      <c r="AI79" s="19">
        <v>193.02051957831327</v>
      </c>
      <c r="AJ79" s="19">
        <v>68.952371987951807</v>
      </c>
      <c r="AK79" s="19">
        <v>0.46121987951807225</v>
      </c>
      <c r="AL79" s="19">
        <v>16.142695783132531</v>
      </c>
      <c r="AM79" s="19">
        <v>15.912085843373495</v>
      </c>
      <c r="AN79" s="19">
        <v>126.14363704819276</v>
      </c>
      <c r="AO79" s="19">
        <v>2.5367093373493979</v>
      </c>
      <c r="AP79" s="19">
        <v>1.1530496987951808</v>
      </c>
      <c r="AQ79" s="19">
        <v>202.93674698795181</v>
      </c>
      <c r="AR79" s="19">
        <v>0</v>
      </c>
      <c r="AS79" s="19">
        <v>39.664909638554221</v>
      </c>
      <c r="AT79" s="19">
        <v>0</v>
      </c>
      <c r="AU79" s="19">
        <v>0</v>
      </c>
      <c r="AV79" s="19">
        <v>0</v>
      </c>
      <c r="AW79" s="19">
        <v>11.299887048192771</v>
      </c>
      <c r="AX79" s="19">
        <v>0</v>
      </c>
      <c r="AY79" s="19">
        <v>0</v>
      </c>
      <c r="AZ79" s="19">
        <v>0</v>
      </c>
      <c r="BA79" s="19">
        <v>13.836596385542169</v>
      </c>
      <c r="BB79" s="19">
        <v>0</v>
      </c>
      <c r="BC79" s="19">
        <v>13.605986445783133</v>
      </c>
      <c r="BD79" s="19">
        <v>0</v>
      </c>
      <c r="BE79" s="19">
        <v>0</v>
      </c>
      <c r="BF79" s="19">
        <v>0</v>
      </c>
      <c r="BG79" s="19">
        <v>404.48983433734935</v>
      </c>
      <c r="BH79" s="19">
        <v>2.5367093373493979</v>
      </c>
      <c r="BI79" s="19">
        <v>0</v>
      </c>
      <c r="BJ79" s="19">
        <v>0</v>
      </c>
      <c r="BK79" s="19">
        <v>0</v>
      </c>
      <c r="BL79" s="19">
        <v>21.446724397590362</v>
      </c>
      <c r="BM79" s="19">
        <v>42.893448795180724</v>
      </c>
      <c r="BN79" s="19">
        <v>0</v>
      </c>
      <c r="BO79" s="19">
        <v>132.37010542168673</v>
      </c>
      <c r="BP79" s="19">
        <v>79.329819277108442</v>
      </c>
      <c r="BQ79" s="19">
        <v>0</v>
      </c>
      <c r="BR79" s="19">
        <v>11.991716867469879</v>
      </c>
      <c r="BS79" s="19">
        <v>0</v>
      </c>
      <c r="BT79" s="19">
        <v>2425.5553463855422</v>
      </c>
      <c r="BU79" s="19">
        <v>410.71630271084337</v>
      </c>
      <c r="BV79" s="19">
        <v>0</v>
      </c>
      <c r="BW79" s="19">
        <v>0</v>
      </c>
      <c r="BX79" s="19">
        <v>1218.5429216867471</v>
      </c>
      <c r="BY79" s="19">
        <v>3295.1854292168673</v>
      </c>
      <c r="BZ79" s="19">
        <v>0</v>
      </c>
      <c r="CA79" s="19">
        <v>4924.4446536144578</v>
      </c>
      <c r="CB79" s="19">
        <v>7350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10.515313769471692</v>
      </c>
      <c r="E80" s="19">
        <v>22.361679914825878</v>
      </c>
      <c r="F80" s="19">
        <v>1.5972628510589912</v>
      </c>
      <c r="G80" s="19">
        <v>5.057999028353473</v>
      </c>
      <c r="H80" s="19">
        <v>48.84962219488748</v>
      </c>
      <c r="I80" s="19">
        <v>5.3242095035299712</v>
      </c>
      <c r="J80" s="19">
        <v>3.3276309397062325</v>
      </c>
      <c r="K80" s="19">
        <v>10.249103294295194</v>
      </c>
      <c r="L80" s="19">
        <v>4.6586833155887248</v>
      </c>
      <c r="M80" s="19">
        <v>15.307102322648667</v>
      </c>
      <c r="N80" s="19">
        <v>3.8600518900592293</v>
      </c>
      <c r="O80" s="19">
        <v>0.39931571276474781</v>
      </c>
      <c r="P80" s="19">
        <v>7.4538933049419596</v>
      </c>
      <c r="Q80" s="19">
        <v>0.93173666311774495</v>
      </c>
      <c r="R80" s="19">
        <v>1.7303680886472408</v>
      </c>
      <c r="S80" s="19">
        <v>4.7917885531769739</v>
      </c>
      <c r="T80" s="19">
        <v>11.580155670177687</v>
      </c>
      <c r="U80" s="19">
        <v>0.79863142552949562</v>
      </c>
      <c r="V80" s="19">
        <v>0.93173666311774495</v>
      </c>
      <c r="W80" s="19">
        <v>1.8634733262354899</v>
      </c>
      <c r="X80" s="19">
        <v>21.962364202061131</v>
      </c>
      <c r="Y80" s="19">
        <v>3.4607361772944816</v>
      </c>
      <c r="Z80" s="19">
        <v>1.4641576134707419</v>
      </c>
      <c r="AA80" s="19">
        <v>1.5972628510589912</v>
      </c>
      <c r="AB80" s="19">
        <v>14.774681372295671</v>
      </c>
      <c r="AC80" s="19">
        <v>25.55620561694386</v>
      </c>
      <c r="AD80" s="19">
        <v>4.5255780780004757</v>
      </c>
      <c r="AE80" s="19">
        <v>16.63815469853116</v>
      </c>
      <c r="AF80" s="19">
        <v>6.9214723545889631</v>
      </c>
      <c r="AG80" s="19">
        <v>387.20313614421713</v>
      </c>
      <c r="AH80" s="19">
        <v>1601.2560081866388</v>
      </c>
      <c r="AI80" s="19">
        <v>487.69759052334541</v>
      </c>
      <c r="AJ80" s="19">
        <v>230.53827150284775</v>
      </c>
      <c r="AK80" s="19">
        <v>200.19027733272691</v>
      </c>
      <c r="AL80" s="19">
        <v>71.610617822478119</v>
      </c>
      <c r="AM80" s="19">
        <v>52.044147897005473</v>
      </c>
      <c r="AN80" s="19">
        <v>553.85089360470533</v>
      </c>
      <c r="AO80" s="19">
        <v>1356.3423710242603</v>
      </c>
      <c r="AP80" s="19">
        <v>41.395728889945524</v>
      </c>
      <c r="AQ80" s="19">
        <v>1861.2105371964899</v>
      </c>
      <c r="AR80" s="19">
        <v>94.238508212480497</v>
      </c>
      <c r="AS80" s="19">
        <v>191.13912117672595</v>
      </c>
      <c r="AT80" s="19">
        <v>264.61321232543958</v>
      </c>
      <c r="AU80" s="19">
        <v>3.8600518900592293</v>
      </c>
      <c r="AV80" s="19">
        <v>0.13310523758824927</v>
      </c>
      <c r="AW80" s="19">
        <v>16.105733748178164</v>
      </c>
      <c r="AX80" s="19">
        <v>6.2559461666477159</v>
      </c>
      <c r="AY80" s="19">
        <v>4.2593676028239766</v>
      </c>
      <c r="AZ80" s="19">
        <v>0.93173666311774495</v>
      </c>
      <c r="BA80" s="19">
        <v>10.781524244648191</v>
      </c>
      <c r="BB80" s="19">
        <v>136.699079003132</v>
      </c>
      <c r="BC80" s="19">
        <v>2.9283152269414838</v>
      </c>
      <c r="BD80" s="19">
        <v>10.648419007059942</v>
      </c>
      <c r="BE80" s="19">
        <v>97.699244389774961</v>
      </c>
      <c r="BF80" s="19">
        <v>139.89360470525</v>
      </c>
      <c r="BG80" s="19">
        <v>8.9180509184127015</v>
      </c>
      <c r="BH80" s="19">
        <v>7.4538933049419596</v>
      </c>
      <c r="BI80" s="19">
        <v>5.9897356914712176</v>
      </c>
      <c r="BJ80" s="19">
        <v>129.24518569819006</v>
      </c>
      <c r="BK80" s="19">
        <v>0.26621047517649854</v>
      </c>
      <c r="BL80" s="19">
        <v>19.034048975119646</v>
      </c>
      <c r="BM80" s="19">
        <v>12.911208046060182</v>
      </c>
      <c r="BN80" s="19">
        <v>0</v>
      </c>
      <c r="BO80" s="19">
        <v>1.8634733262354899</v>
      </c>
      <c r="BP80" s="19">
        <v>0.53242095035299708</v>
      </c>
      <c r="BQ80" s="19">
        <v>13.177418521236678</v>
      </c>
      <c r="BR80" s="19">
        <v>87.317035857891526</v>
      </c>
      <c r="BS80" s="19">
        <v>0</v>
      </c>
      <c r="BT80" s="19">
        <v>8368.7256028859974</v>
      </c>
      <c r="BU80" s="19">
        <v>1011.2004899579298</v>
      </c>
      <c r="BV80" s="19">
        <v>0</v>
      </c>
      <c r="BW80" s="19">
        <v>0</v>
      </c>
      <c r="BX80" s="19">
        <v>499.14464095593479</v>
      </c>
      <c r="BY80" s="19">
        <v>2997.9292662001385</v>
      </c>
      <c r="BZ80" s="19">
        <v>0</v>
      </c>
      <c r="CA80" s="19">
        <v>4508.2743971140035</v>
      </c>
      <c r="CB80" s="19">
        <v>12877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3.4627410656202131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0.34627410656202129</v>
      </c>
      <c r="AG81" s="19">
        <v>0</v>
      </c>
      <c r="AH81" s="19">
        <v>557.84758567141637</v>
      </c>
      <c r="AI81" s="19">
        <v>5.194111598430319</v>
      </c>
      <c r="AJ81" s="19">
        <v>9.0031267706125533</v>
      </c>
      <c r="AK81" s="19">
        <v>0</v>
      </c>
      <c r="AL81" s="19">
        <v>0.69254821312404258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1.038822319686064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0.69254821312404258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305.76003609426476</v>
      </c>
      <c r="BS81" s="19">
        <v>0</v>
      </c>
      <c r="BT81" s="19">
        <v>884.03779405284035</v>
      </c>
      <c r="BU81" s="19">
        <v>262.12949866745009</v>
      </c>
      <c r="BV81" s="19">
        <v>0</v>
      </c>
      <c r="BW81" s="19">
        <v>0</v>
      </c>
      <c r="BX81" s="19">
        <v>14716.303254779341</v>
      </c>
      <c r="BY81" s="19">
        <v>638.52945250036726</v>
      </c>
      <c r="BZ81" s="19">
        <v>0</v>
      </c>
      <c r="CA81" s="19">
        <v>15616.96220594716</v>
      </c>
      <c r="CB81" s="19">
        <v>16501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590.97048412152697</v>
      </c>
      <c r="AJ82" s="19">
        <v>0</v>
      </c>
      <c r="AK82" s="19">
        <v>0</v>
      </c>
      <c r="AL82" s="19">
        <v>0</v>
      </c>
      <c r="AM82" s="19">
        <v>0</v>
      </c>
      <c r="AN82" s="19">
        <v>261.62324598263172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852.59373010415868</v>
      </c>
      <c r="BU82" s="19">
        <v>505.52896834492071</v>
      </c>
      <c r="BV82" s="19">
        <v>0</v>
      </c>
      <c r="BW82" s="19">
        <v>0</v>
      </c>
      <c r="BX82" s="19">
        <v>53.814908192629943</v>
      </c>
      <c r="BY82" s="19">
        <v>5090.062393358291</v>
      </c>
      <c r="BZ82" s="19">
        <v>0</v>
      </c>
      <c r="CA82" s="19">
        <v>5649.4062698958414</v>
      </c>
      <c r="CB82" s="19">
        <v>6502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12.826011877184856</v>
      </c>
      <c r="H83" s="19">
        <v>161.81388198626965</v>
      </c>
      <c r="I83" s="19">
        <v>152.42340900475929</v>
      </c>
      <c r="J83" s="19">
        <v>55.770248073116285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0.9161437055132039</v>
      </c>
      <c r="AF83" s="19">
        <v>0</v>
      </c>
      <c r="AG83" s="19">
        <v>0</v>
      </c>
      <c r="AH83" s="19">
        <v>0</v>
      </c>
      <c r="AI83" s="19">
        <v>229.72303415743588</v>
      </c>
      <c r="AJ83" s="19">
        <v>0</v>
      </c>
      <c r="AK83" s="19">
        <v>0</v>
      </c>
      <c r="AL83" s="19">
        <v>0</v>
      </c>
      <c r="AM83" s="19">
        <v>0</v>
      </c>
      <c r="AN83" s="19">
        <v>153.11051678389421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0.57258981594575242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767.1558354041191</v>
      </c>
      <c r="BU83" s="19">
        <v>1133.4987996462114</v>
      </c>
      <c r="BV83" s="19">
        <v>0</v>
      </c>
      <c r="BW83" s="19">
        <v>0</v>
      </c>
      <c r="BX83" s="19">
        <v>0</v>
      </c>
      <c r="BY83" s="19">
        <v>818.34536494966937</v>
      </c>
      <c r="BZ83" s="19">
        <v>0</v>
      </c>
      <c r="CA83" s="19">
        <v>1951.844164595881</v>
      </c>
      <c r="CB83" s="19">
        <v>2719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3.3171494458277766</v>
      </c>
      <c r="E84" s="19">
        <v>8.1270161422780518</v>
      </c>
      <c r="F84" s="19">
        <v>1.6585747229138883</v>
      </c>
      <c r="G84" s="19">
        <v>9.6197333929005513</v>
      </c>
      <c r="H84" s="19">
        <v>678.68877661636304</v>
      </c>
      <c r="I84" s="19">
        <v>703.89911240465415</v>
      </c>
      <c r="J84" s="19">
        <v>163.70132515160077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20.400469091840822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16.91746217372166</v>
      </c>
      <c r="AC84" s="19">
        <v>0.33171494458277762</v>
      </c>
      <c r="AD84" s="19">
        <v>0</v>
      </c>
      <c r="AE84" s="19">
        <v>4.3122942795761094</v>
      </c>
      <c r="AF84" s="19">
        <v>10.780735698940273</v>
      </c>
      <c r="AG84" s="19">
        <v>12.771025366436938</v>
      </c>
      <c r="AH84" s="19">
        <v>128.53954102582634</v>
      </c>
      <c r="AI84" s="19">
        <v>3646.3765283261832</v>
      </c>
      <c r="AJ84" s="19">
        <v>360.2424298168965</v>
      </c>
      <c r="AK84" s="19">
        <v>5.6391540579072199</v>
      </c>
      <c r="AL84" s="19">
        <v>160.05246076119022</v>
      </c>
      <c r="AM84" s="19">
        <v>0</v>
      </c>
      <c r="AN84" s="19">
        <v>2430.8071139025947</v>
      </c>
      <c r="AO84" s="19">
        <v>6.3025839470727743</v>
      </c>
      <c r="AP84" s="19">
        <v>20.566326564132215</v>
      </c>
      <c r="AQ84" s="19">
        <v>988.34467738438593</v>
      </c>
      <c r="AR84" s="19">
        <v>82.762878673403023</v>
      </c>
      <c r="AS84" s="19">
        <v>119.25152257750855</v>
      </c>
      <c r="AT84" s="19">
        <v>7.6294437254038856</v>
      </c>
      <c r="AU84" s="19">
        <v>40.800938183681644</v>
      </c>
      <c r="AV84" s="19">
        <v>0</v>
      </c>
      <c r="AW84" s="19">
        <v>53.406106077827197</v>
      </c>
      <c r="AX84" s="19">
        <v>1.4927172506224993</v>
      </c>
      <c r="AY84" s="19">
        <v>0</v>
      </c>
      <c r="AZ84" s="19">
        <v>0</v>
      </c>
      <c r="BA84" s="19">
        <v>0</v>
      </c>
      <c r="BB84" s="19">
        <v>13.434455255602495</v>
      </c>
      <c r="BC84" s="19">
        <v>0</v>
      </c>
      <c r="BD84" s="19">
        <v>0.82928736145694415</v>
      </c>
      <c r="BE84" s="19">
        <v>0</v>
      </c>
      <c r="BF84" s="19">
        <v>0</v>
      </c>
      <c r="BG84" s="19">
        <v>0.82928736145694415</v>
      </c>
      <c r="BH84" s="19">
        <v>0.49757241687416642</v>
      </c>
      <c r="BI84" s="19">
        <v>0</v>
      </c>
      <c r="BJ84" s="19">
        <v>426.75127620574335</v>
      </c>
      <c r="BK84" s="19">
        <v>0</v>
      </c>
      <c r="BL84" s="19">
        <v>20.566326564132215</v>
      </c>
      <c r="BM84" s="19">
        <v>2.4878620843708323</v>
      </c>
      <c r="BN84" s="19">
        <v>0</v>
      </c>
      <c r="BO84" s="19">
        <v>37.815503682436649</v>
      </c>
      <c r="BP84" s="19">
        <v>0</v>
      </c>
      <c r="BQ84" s="19">
        <v>0.49757241687416642</v>
      </c>
      <c r="BR84" s="19">
        <v>0</v>
      </c>
      <c r="BS84" s="19">
        <v>0</v>
      </c>
      <c r="BT84" s="19">
        <v>10190.448955055219</v>
      </c>
      <c r="BU84" s="19">
        <v>2575.7665446852684</v>
      </c>
      <c r="BV84" s="19">
        <v>0</v>
      </c>
      <c r="BW84" s="19">
        <v>0</v>
      </c>
      <c r="BX84" s="19">
        <v>1199.1495246667412</v>
      </c>
      <c r="BY84" s="19">
        <v>11279.634975592771</v>
      </c>
      <c r="BZ84" s="19">
        <v>0</v>
      </c>
      <c r="CA84" s="19">
        <v>15054.551044944779</v>
      </c>
      <c r="CB84" s="19">
        <v>25245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409.0705274499241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30.288476419021499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4.0502032420784566</v>
      </c>
      <c r="BH85" s="19">
        <v>0</v>
      </c>
      <c r="BI85" s="19">
        <v>0</v>
      </c>
      <c r="BJ85" s="19">
        <v>0</v>
      </c>
      <c r="BK85" s="19">
        <v>0</v>
      </c>
      <c r="BL85" s="19">
        <v>4.0502032420784566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447.4594103531025</v>
      </c>
      <c r="BU85" s="19">
        <v>4472.3048582202855</v>
      </c>
      <c r="BV85" s="19">
        <v>0</v>
      </c>
      <c r="BW85" s="19">
        <v>0</v>
      </c>
      <c r="BX85" s="19">
        <v>20471.488143395858</v>
      </c>
      <c r="BY85" s="19">
        <v>10565.747588030757</v>
      </c>
      <c r="BZ85" s="19">
        <v>0</v>
      </c>
      <c r="CA85" s="19">
        <v>35509.540589646895</v>
      </c>
      <c r="CB85" s="19">
        <v>35957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10.475253292279527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4.2853308922961695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793.26236295171327</v>
      </c>
      <c r="AK86" s="19">
        <v>6.6660702769051534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38.726693989639458</v>
      </c>
      <c r="AS86" s="19">
        <v>0</v>
      </c>
      <c r="AT86" s="19">
        <v>129.51222252272871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982.92793392556234</v>
      </c>
      <c r="BU86" s="19">
        <v>2202.5013626812574</v>
      </c>
      <c r="BV86" s="19">
        <v>0</v>
      </c>
      <c r="BW86" s="19">
        <v>0</v>
      </c>
      <c r="BX86" s="19">
        <v>309.49611999916783</v>
      </c>
      <c r="BY86" s="19">
        <v>4134.0745833940118</v>
      </c>
      <c r="BZ86" s="19">
        <v>0</v>
      </c>
      <c r="CA86" s="19">
        <v>6646.0720660744373</v>
      </c>
      <c r="CB86" s="19">
        <v>7629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10862.62732360854</v>
      </c>
      <c r="AK87" s="19">
        <v>2997.1057334829457</v>
      </c>
      <c r="AL87" s="19">
        <v>4.5797293460774107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4404.3911368275903</v>
      </c>
      <c r="AS87" s="19">
        <v>0</v>
      </c>
      <c r="AT87" s="19">
        <v>3087.7189498303342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8.3416498803552841</v>
      </c>
      <c r="BH87" s="19">
        <v>0</v>
      </c>
      <c r="BI87" s="19">
        <v>42.526058213575958</v>
      </c>
      <c r="BJ87" s="19">
        <v>0</v>
      </c>
      <c r="BK87" s="19">
        <v>0</v>
      </c>
      <c r="BL87" s="19">
        <v>216.22864983979775</v>
      </c>
      <c r="BM87" s="19">
        <v>72.621422487798938</v>
      </c>
      <c r="BN87" s="19">
        <v>0</v>
      </c>
      <c r="BO87" s="19">
        <v>33.03947599670132</v>
      </c>
      <c r="BP87" s="19">
        <v>0</v>
      </c>
      <c r="BQ87" s="19">
        <v>0</v>
      </c>
      <c r="BR87" s="19">
        <v>0</v>
      </c>
      <c r="BS87" s="19">
        <v>0</v>
      </c>
      <c r="BT87" s="19">
        <v>21729.180129513716</v>
      </c>
      <c r="BU87" s="19">
        <v>2467.8198704862848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2467.8198704862848</v>
      </c>
      <c r="CB87" s="19">
        <v>24197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1342.4615061167101</v>
      </c>
      <c r="AM88" s="19">
        <v>0</v>
      </c>
      <c r="AN88" s="19">
        <v>271.801006530623</v>
      </c>
      <c r="AO88" s="19">
        <v>0</v>
      </c>
      <c r="AP88" s="19">
        <v>0</v>
      </c>
      <c r="AQ88" s="19">
        <v>0</v>
      </c>
      <c r="AR88" s="19">
        <v>19.994323482648518</v>
      </c>
      <c r="AS88" s="19">
        <v>0</v>
      </c>
      <c r="AT88" s="19">
        <v>127.37500492753242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36.436355991222428</v>
      </c>
      <c r="BM88" s="19">
        <v>0.10149402783070313</v>
      </c>
      <c r="BN88" s="19">
        <v>0</v>
      </c>
      <c r="BO88" s="19">
        <v>0</v>
      </c>
      <c r="BP88" s="19">
        <v>0</v>
      </c>
      <c r="BQ88" s="19">
        <v>0</v>
      </c>
      <c r="BR88" s="19">
        <v>11.976295284022969</v>
      </c>
      <c r="BS88" s="19">
        <v>0</v>
      </c>
      <c r="BT88" s="19">
        <v>1810.1459863605901</v>
      </c>
      <c r="BU88" s="19">
        <v>2748.1537915719487</v>
      </c>
      <c r="BV88" s="19">
        <v>0</v>
      </c>
      <c r="BW88" s="19">
        <v>0</v>
      </c>
      <c r="BX88" s="19">
        <v>1719.1058433964497</v>
      </c>
      <c r="BY88" s="19">
        <v>1446.5943786710118</v>
      </c>
      <c r="BZ88" s="19">
        <v>0</v>
      </c>
      <c r="CA88" s="19">
        <v>5913.8540136394095</v>
      </c>
      <c r="CB88" s="19">
        <v>7724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265.15834652380374</v>
      </c>
      <c r="AL89" s="19">
        <v>3.4940338487763305</v>
      </c>
      <c r="AM89" s="19">
        <v>1212.0415195421892</v>
      </c>
      <c r="AN89" s="19">
        <v>0</v>
      </c>
      <c r="AO89" s="19">
        <v>0</v>
      </c>
      <c r="AP89" s="19">
        <v>0</v>
      </c>
      <c r="AQ89" s="19">
        <v>0.38822598319737001</v>
      </c>
      <c r="AR89" s="19">
        <v>5.4351637647631801</v>
      </c>
      <c r="AS89" s="19">
        <v>50.469377815658106</v>
      </c>
      <c r="AT89" s="19">
        <v>0</v>
      </c>
      <c r="AU89" s="19">
        <v>0</v>
      </c>
      <c r="AV89" s="19">
        <v>0</v>
      </c>
      <c r="AW89" s="19">
        <v>20.575977109460609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58.622123462802868</v>
      </c>
      <c r="BM89" s="19">
        <v>48.528247899671257</v>
      </c>
      <c r="BN89" s="19">
        <v>0</v>
      </c>
      <c r="BO89" s="19">
        <v>28.728722756605382</v>
      </c>
      <c r="BP89" s="19">
        <v>15.5290393278948</v>
      </c>
      <c r="BQ89" s="19">
        <v>3.10580786557896</v>
      </c>
      <c r="BR89" s="19">
        <v>0</v>
      </c>
      <c r="BS89" s="19">
        <v>0</v>
      </c>
      <c r="BT89" s="19">
        <v>1712.0765859004018</v>
      </c>
      <c r="BU89" s="19">
        <v>782.27535614270062</v>
      </c>
      <c r="BV89" s="19">
        <v>0</v>
      </c>
      <c r="BW89" s="19">
        <v>0</v>
      </c>
      <c r="BX89" s="19">
        <v>23990.424631681482</v>
      </c>
      <c r="BY89" s="19">
        <v>5400.2234262754173</v>
      </c>
      <c r="BZ89" s="19">
        <v>0</v>
      </c>
      <c r="CA89" s="19">
        <v>30172.923414099601</v>
      </c>
      <c r="CB89" s="19">
        <v>31885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3.6615635179153094</v>
      </c>
      <c r="E90" s="19">
        <v>1.2205211726384364</v>
      </c>
      <c r="F90" s="19">
        <v>8.9504885993485335</v>
      </c>
      <c r="G90" s="19">
        <v>0</v>
      </c>
      <c r="H90" s="19">
        <v>39.463517915309446</v>
      </c>
      <c r="I90" s="19">
        <v>21.969381107491859</v>
      </c>
      <c r="J90" s="19">
        <v>3.2547231270358306</v>
      </c>
      <c r="K90" s="19">
        <v>6.91628664495114</v>
      </c>
      <c r="L90" s="19">
        <v>4.8820846905537456</v>
      </c>
      <c r="M90" s="19">
        <v>13.018892508143322</v>
      </c>
      <c r="N90" s="19">
        <v>4.4752442996742667</v>
      </c>
      <c r="O90" s="19">
        <v>0</v>
      </c>
      <c r="P90" s="19">
        <v>6.1026058631921822</v>
      </c>
      <c r="Q90" s="19">
        <v>1010.9983713355049</v>
      </c>
      <c r="R90" s="19">
        <v>197.72442996742672</v>
      </c>
      <c r="S90" s="19">
        <v>5.2889250814332245</v>
      </c>
      <c r="T90" s="19">
        <v>0.81368078175895764</v>
      </c>
      <c r="U90" s="19">
        <v>0</v>
      </c>
      <c r="V90" s="19">
        <v>2.4410423452768728</v>
      </c>
      <c r="W90" s="19">
        <v>0.81368078175895764</v>
      </c>
      <c r="X90" s="19">
        <v>69.162866449511398</v>
      </c>
      <c r="Y90" s="19">
        <v>28.478827361563518</v>
      </c>
      <c r="Z90" s="19">
        <v>0</v>
      </c>
      <c r="AA90" s="19">
        <v>40.277198697068407</v>
      </c>
      <c r="AB90" s="19">
        <v>0.81368078175895764</v>
      </c>
      <c r="AC90" s="19">
        <v>81.368078175895761</v>
      </c>
      <c r="AD90" s="19">
        <v>4.8820846905537456</v>
      </c>
      <c r="AE90" s="19">
        <v>0.40684039087947882</v>
      </c>
      <c r="AF90" s="19">
        <v>1.6273615635179153</v>
      </c>
      <c r="AG90" s="19">
        <v>18.714657980456028</v>
      </c>
      <c r="AH90" s="19">
        <v>1.2205211726384364</v>
      </c>
      <c r="AI90" s="19">
        <v>302.68925081433224</v>
      </c>
      <c r="AJ90" s="19">
        <v>229.45798045602606</v>
      </c>
      <c r="AK90" s="19">
        <v>18.714657980456028</v>
      </c>
      <c r="AL90" s="19">
        <v>7.3231270358306189</v>
      </c>
      <c r="AM90" s="19">
        <v>617.17687296416943</v>
      </c>
      <c r="AN90" s="19">
        <v>89.504885993485345</v>
      </c>
      <c r="AO90" s="19">
        <v>49.634527687296419</v>
      </c>
      <c r="AP90" s="19">
        <v>26.444625407166125</v>
      </c>
      <c r="AQ90" s="19">
        <v>499.19315960912053</v>
      </c>
      <c r="AR90" s="19">
        <v>13.425732899022803</v>
      </c>
      <c r="AS90" s="19">
        <v>257.52996742671007</v>
      </c>
      <c r="AT90" s="19">
        <v>79.740716612377852</v>
      </c>
      <c r="AU90" s="19">
        <v>74.858631921824113</v>
      </c>
      <c r="AV90" s="19">
        <v>0.81368078175895764</v>
      </c>
      <c r="AW90" s="19">
        <v>108.21954397394136</v>
      </c>
      <c r="AX90" s="19">
        <v>3.6615635179153094</v>
      </c>
      <c r="AY90" s="19">
        <v>4.8820846905537456</v>
      </c>
      <c r="AZ90" s="19">
        <v>0.81368078175895764</v>
      </c>
      <c r="BA90" s="19">
        <v>35.801954397394134</v>
      </c>
      <c r="BB90" s="19">
        <v>1.2205211726384364</v>
      </c>
      <c r="BC90" s="19">
        <v>59.805537459283386</v>
      </c>
      <c r="BD90" s="19">
        <v>149.31042345276873</v>
      </c>
      <c r="BE90" s="19">
        <v>113.10162866449511</v>
      </c>
      <c r="BF90" s="19">
        <v>198.53811074918568</v>
      </c>
      <c r="BG90" s="19">
        <v>251.8342019543974</v>
      </c>
      <c r="BH90" s="19">
        <v>211.96384364820847</v>
      </c>
      <c r="BI90" s="19">
        <v>358.42638436482082</v>
      </c>
      <c r="BJ90" s="19">
        <v>139.54625407166122</v>
      </c>
      <c r="BK90" s="19">
        <v>12.205211726384364</v>
      </c>
      <c r="BL90" s="19">
        <v>427.18241042345278</v>
      </c>
      <c r="BM90" s="19">
        <v>668.84560260586329</v>
      </c>
      <c r="BN90" s="19">
        <v>23.596742671009771</v>
      </c>
      <c r="BO90" s="19">
        <v>1948.7654723127037</v>
      </c>
      <c r="BP90" s="19">
        <v>9769.4583061889243</v>
      </c>
      <c r="BQ90" s="19">
        <v>127.34104234527686</v>
      </c>
      <c r="BR90" s="19">
        <v>71.603908794788268</v>
      </c>
      <c r="BS90" s="19">
        <v>0</v>
      </c>
      <c r="BT90" s="19">
        <v>18531.579804560261</v>
      </c>
      <c r="BU90" s="19">
        <v>1105.3853420195439</v>
      </c>
      <c r="BV90" s="19">
        <v>0</v>
      </c>
      <c r="BW90" s="19">
        <v>0</v>
      </c>
      <c r="BX90" s="19">
        <v>18572.670684039087</v>
      </c>
      <c r="BY90" s="19">
        <v>4256.3641693811078</v>
      </c>
      <c r="BZ90" s="19">
        <v>0</v>
      </c>
      <c r="CA90" s="19">
        <v>23934.420195439739</v>
      </c>
      <c r="CB90" s="19">
        <v>42466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40.50523274533213</v>
      </c>
      <c r="E92" s="19">
        <v>25.71604414140522</v>
      </c>
      <c r="F92" s="19">
        <v>2.2563119189202281</v>
      </c>
      <c r="G92" s="19">
        <v>3.985494197394027</v>
      </c>
      <c r="H92" s="19">
        <v>2.305576371298399</v>
      </c>
      <c r="I92" s="19">
        <v>6.7640093115228668</v>
      </c>
      <c r="J92" s="19">
        <v>2.8080737855557421</v>
      </c>
      <c r="K92" s="19">
        <v>9.3553195066146575</v>
      </c>
      <c r="L92" s="19">
        <v>0.6699965523431245</v>
      </c>
      <c r="M92" s="19">
        <v>18.222920934685423</v>
      </c>
      <c r="N92" s="19">
        <v>3.7243925997897218</v>
      </c>
      <c r="O92" s="19">
        <v>0.33007183093374515</v>
      </c>
      <c r="P92" s="19">
        <v>8.2813544447705318</v>
      </c>
      <c r="Q92" s="19">
        <v>1.2611699808811756</v>
      </c>
      <c r="R92" s="19">
        <v>1.6996236070468966</v>
      </c>
      <c r="S92" s="19">
        <v>5.0545328140003365</v>
      </c>
      <c r="T92" s="19">
        <v>11.463838068400372</v>
      </c>
      <c r="U92" s="19">
        <v>0.7980841285263689</v>
      </c>
      <c r="V92" s="19">
        <v>0.23154292617740332</v>
      </c>
      <c r="W92" s="19">
        <v>0.7389667856725638</v>
      </c>
      <c r="X92" s="19">
        <v>25.454942543800914</v>
      </c>
      <c r="Y92" s="19">
        <v>3.611084359319928</v>
      </c>
      <c r="Z92" s="19">
        <v>1.2414641999299072</v>
      </c>
      <c r="AA92" s="19">
        <v>1.5419773594367496</v>
      </c>
      <c r="AB92" s="19">
        <v>13.197946792111988</v>
      </c>
      <c r="AC92" s="19">
        <v>19.804309856024709</v>
      </c>
      <c r="AD92" s="19">
        <v>23.12473394631343</v>
      </c>
      <c r="AE92" s="19">
        <v>15.626684294355815</v>
      </c>
      <c r="AF92" s="19">
        <v>7.532534768622333</v>
      </c>
      <c r="AG92" s="19">
        <v>0.95080393089869875</v>
      </c>
      <c r="AH92" s="19">
        <v>3.611084359319928</v>
      </c>
      <c r="AI92" s="19">
        <v>3.6751281474115505</v>
      </c>
      <c r="AJ92" s="19">
        <v>3.1775571783920245</v>
      </c>
      <c r="AK92" s="19">
        <v>7.7690041400375538</v>
      </c>
      <c r="AL92" s="19">
        <v>1.5271980237232985</v>
      </c>
      <c r="AM92" s="19">
        <v>2.2907970355849474</v>
      </c>
      <c r="AN92" s="19">
        <v>1.6799178260956282</v>
      </c>
      <c r="AO92" s="19">
        <v>546.707333821514</v>
      </c>
      <c r="AP92" s="19">
        <v>23.499143784387527</v>
      </c>
      <c r="AQ92" s="19">
        <v>3.4189529950450619</v>
      </c>
      <c r="AR92" s="19">
        <v>8.7739989685522399</v>
      </c>
      <c r="AS92" s="19">
        <v>116.93410416482648</v>
      </c>
      <c r="AT92" s="19">
        <v>8.6656171733202658</v>
      </c>
      <c r="AU92" s="19">
        <v>0.38918917378755025</v>
      </c>
      <c r="AV92" s="19">
        <v>0.2463222618908546</v>
      </c>
      <c r="AW92" s="19">
        <v>7.2123158281642219</v>
      </c>
      <c r="AX92" s="19">
        <v>8.2616486638192637</v>
      </c>
      <c r="AY92" s="19">
        <v>10.719944837489992</v>
      </c>
      <c r="AZ92" s="19">
        <v>0.75867256662383209</v>
      </c>
      <c r="BA92" s="19">
        <v>2.3252821522496672</v>
      </c>
      <c r="BB92" s="19">
        <v>11.271706704125506</v>
      </c>
      <c r="BC92" s="19">
        <v>3.8229215045460627</v>
      </c>
      <c r="BD92" s="19">
        <v>13.636400418277711</v>
      </c>
      <c r="BE92" s="19">
        <v>4.0396850950100154</v>
      </c>
      <c r="BF92" s="19">
        <v>6.8280530996144897</v>
      </c>
      <c r="BG92" s="19">
        <v>1.7488880594250675</v>
      </c>
      <c r="BH92" s="19">
        <v>1.1971261927895533</v>
      </c>
      <c r="BI92" s="19">
        <v>0.9261717047096133</v>
      </c>
      <c r="BJ92" s="19">
        <v>43.209851180893715</v>
      </c>
      <c r="BK92" s="19">
        <v>0.63551143567840485</v>
      </c>
      <c r="BL92" s="19">
        <v>31.361750383943605</v>
      </c>
      <c r="BM92" s="19">
        <v>10.301196992275539</v>
      </c>
      <c r="BN92" s="19">
        <v>13.50338639685665</v>
      </c>
      <c r="BO92" s="19">
        <v>6.7344506400959645</v>
      </c>
      <c r="BP92" s="19">
        <v>10.48347546607477</v>
      </c>
      <c r="BQ92" s="19">
        <v>5.8821756139536072</v>
      </c>
      <c r="BR92" s="19">
        <v>15.951829680051745</v>
      </c>
      <c r="BS92" s="19">
        <v>0</v>
      </c>
      <c r="BT92" s="19">
        <v>1201.4368323726433</v>
      </c>
      <c r="BU92" s="19">
        <v>0.1872049190370495</v>
      </c>
      <c r="BV92" s="19">
        <v>0</v>
      </c>
      <c r="BW92" s="19">
        <v>0</v>
      </c>
      <c r="BX92" s="19">
        <v>527.37596270831966</v>
      </c>
      <c r="BY92" s="19">
        <v>0</v>
      </c>
      <c r="BZ92" s="19">
        <v>0</v>
      </c>
      <c r="CA92" s="19">
        <v>527.56316762735673</v>
      </c>
      <c r="CB92" s="19">
        <v>1729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0.17247186443827597</v>
      </c>
      <c r="E93" s="19">
        <v>3.4494372887655195E-2</v>
      </c>
      <c r="F93" s="19">
        <v>3.4494372887655195E-2</v>
      </c>
      <c r="G93" s="19">
        <v>1.0348311866296558</v>
      </c>
      <c r="H93" s="19">
        <v>2.6215723394617951</v>
      </c>
      <c r="I93" s="19">
        <v>8.7270763405767653</v>
      </c>
      <c r="J93" s="19">
        <v>2.5180892207988292</v>
      </c>
      <c r="K93" s="19">
        <v>6.3469646113285556</v>
      </c>
      <c r="L93" s="19">
        <v>2.6215723394617951</v>
      </c>
      <c r="M93" s="19">
        <v>12.107524883566974</v>
      </c>
      <c r="N93" s="19">
        <v>20.282691257941256</v>
      </c>
      <c r="O93" s="19">
        <v>3.4494372887655195E-2</v>
      </c>
      <c r="P93" s="19">
        <v>2.4491004750235188</v>
      </c>
      <c r="Q93" s="19">
        <v>1.069325559517311</v>
      </c>
      <c r="R93" s="19">
        <v>0.93134806796669034</v>
      </c>
      <c r="S93" s="19">
        <v>8.9340425779026962</v>
      </c>
      <c r="T93" s="19">
        <v>12.211008002229939</v>
      </c>
      <c r="U93" s="19">
        <v>0.24146061021358636</v>
      </c>
      <c r="V93" s="19">
        <v>14.487636612815182</v>
      </c>
      <c r="W93" s="19">
        <v>1.1038199324049662</v>
      </c>
      <c r="X93" s="19">
        <v>26.83662210659574</v>
      </c>
      <c r="Y93" s="19">
        <v>15.487973426557183</v>
      </c>
      <c r="Z93" s="19">
        <v>5.1396615602606239</v>
      </c>
      <c r="AA93" s="19">
        <v>2.828538576787726</v>
      </c>
      <c r="AB93" s="19">
        <v>18.626961359333805</v>
      </c>
      <c r="AC93" s="19">
        <v>25.836285292853741</v>
      </c>
      <c r="AD93" s="19">
        <v>170.22973020057839</v>
      </c>
      <c r="AE93" s="19">
        <v>81.165259404652673</v>
      </c>
      <c r="AF93" s="19">
        <v>6.5884252215421428</v>
      </c>
      <c r="AG93" s="19">
        <v>0.68988745775310389</v>
      </c>
      <c r="AH93" s="19">
        <v>2.2076398648099325</v>
      </c>
      <c r="AI93" s="19">
        <v>3.3114597972148991</v>
      </c>
      <c r="AJ93" s="19">
        <v>4.0358416278556577</v>
      </c>
      <c r="AK93" s="19">
        <v>11.486626171589181</v>
      </c>
      <c r="AL93" s="19">
        <v>3.7253922718667614</v>
      </c>
      <c r="AM93" s="19">
        <v>3.0010104412260019</v>
      </c>
      <c r="AN93" s="19">
        <v>1.1038199324049662</v>
      </c>
      <c r="AO93" s="19">
        <v>2.828538576787726</v>
      </c>
      <c r="AP93" s="19">
        <v>41.393247465186235</v>
      </c>
      <c r="AQ93" s="19">
        <v>9.934379391644697</v>
      </c>
      <c r="AR93" s="19">
        <v>13.659771663511458</v>
      </c>
      <c r="AS93" s="19">
        <v>148.67074714579391</v>
      </c>
      <c r="AT93" s="19">
        <v>10.934716205386698</v>
      </c>
      <c r="AU93" s="19">
        <v>0.37943810176420711</v>
      </c>
      <c r="AV93" s="19">
        <v>0.24146061021358636</v>
      </c>
      <c r="AW93" s="19">
        <v>29.837632547821745</v>
      </c>
      <c r="AX93" s="19">
        <v>14.901569087467045</v>
      </c>
      <c r="AY93" s="19">
        <v>45.705044076143132</v>
      </c>
      <c r="AZ93" s="19">
        <v>1.0003368137420006</v>
      </c>
      <c r="BA93" s="19">
        <v>2.0696623732593116</v>
      </c>
      <c r="BB93" s="19">
        <v>1.6212355257197943</v>
      </c>
      <c r="BC93" s="19">
        <v>4.0703360007433131</v>
      </c>
      <c r="BD93" s="19">
        <v>16.695276477625114</v>
      </c>
      <c r="BE93" s="19">
        <v>16.86774834206339</v>
      </c>
      <c r="BF93" s="19">
        <v>20.144713766390634</v>
      </c>
      <c r="BG93" s="19">
        <v>2.4835948479111742</v>
      </c>
      <c r="BH93" s="19">
        <v>1.2417974239555871</v>
      </c>
      <c r="BI93" s="19">
        <v>1.6212355257197943</v>
      </c>
      <c r="BJ93" s="19">
        <v>205.62095678331264</v>
      </c>
      <c r="BK93" s="19">
        <v>1.1728086781802767</v>
      </c>
      <c r="BL93" s="19">
        <v>374.9193389159243</v>
      </c>
      <c r="BM93" s="19">
        <v>50.051335059987693</v>
      </c>
      <c r="BN93" s="19">
        <v>9.2099975610039362</v>
      </c>
      <c r="BO93" s="19">
        <v>53.776727331854453</v>
      </c>
      <c r="BP93" s="19">
        <v>82.855483676147784</v>
      </c>
      <c r="BQ93" s="19">
        <v>4.3117966109568995</v>
      </c>
      <c r="BR93" s="19">
        <v>68.954251402422742</v>
      </c>
      <c r="BS93" s="19">
        <v>0</v>
      </c>
      <c r="BT93" s="19">
        <v>1717.4403317034644</v>
      </c>
      <c r="BU93" s="19">
        <v>6.8988745775310389E-2</v>
      </c>
      <c r="BV93" s="19">
        <v>0</v>
      </c>
      <c r="BW93" s="19">
        <v>0</v>
      </c>
      <c r="BX93" s="19">
        <v>1252.4906795507602</v>
      </c>
      <c r="BY93" s="19">
        <v>0</v>
      </c>
      <c r="BZ93" s="19">
        <v>0</v>
      </c>
      <c r="CA93" s="19">
        <v>1252.5596682965356</v>
      </c>
      <c r="CB93" s="19">
        <v>2970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68.783887593972622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1.3356094678441286</v>
      </c>
      <c r="AL107" s="19">
        <v>0</v>
      </c>
      <c r="AM107" s="19">
        <v>0</v>
      </c>
      <c r="AN107" s="19">
        <v>7.0119497061816753</v>
      </c>
      <c r="AO107" s="19">
        <v>48.749745576310694</v>
      </c>
      <c r="AP107" s="19">
        <v>2.6712189356882572</v>
      </c>
      <c r="AQ107" s="19">
        <v>0</v>
      </c>
      <c r="AR107" s="19">
        <v>0</v>
      </c>
      <c r="AS107" s="19">
        <v>101.84022192311481</v>
      </c>
      <c r="AT107" s="19">
        <v>0</v>
      </c>
      <c r="AU107" s="19">
        <v>0</v>
      </c>
      <c r="AV107" s="19">
        <v>0</v>
      </c>
      <c r="AW107" s="19">
        <v>0</v>
      </c>
      <c r="AX107" s="19">
        <v>27.046091723843602</v>
      </c>
      <c r="AY107" s="19">
        <v>0</v>
      </c>
      <c r="AZ107" s="19">
        <v>6.678047339220643</v>
      </c>
      <c r="BA107" s="19">
        <v>1.0017071008830964</v>
      </c>
      <c r="BB107" s="19">
        <v>50.753159778076878</v>
      </c>
      <c r="BC107" s="19">
        <v>0.33390236696103215</v>
      </c>
      <c r="BD107" s="19">
        <v>599.35474869505265</v>
      </c>
      <c r="BE107" s="19">
        <v>19.366337283739863</v>
      </c>
      <c r="BF107" s="19">
        <v>130.22192311480254</v>
      </c>
      <c r="BG107" s="19">
        <v>61.771937887790948</v>
      </c>
      <c r="BH107" s="19">
        <v>888.51419848330647</v>
      </c>
      <c r="BI107" s="19">
        <v>8.0136568070647716</v>
      </c>
      <c r="BJ107" s="19">
        <v>1.6695118348051607</v>
      </c>
      <c r="BK107" s="19">
        <v>0</v>
      </c>
      <c r="BL107" s="19">
        <v>356.60772791438228</v>
      </c>
      <c r="BM107" s="19">
        <v>1091.8607399625751</v>
      </c>
      <c r="BN107" s="19">
        <v>695.18472801286885</v>
      </c>
      <c r="BO107" s="19">
        <v>15.359508880207478</v>
      </c>
      <c r="BP107" s="19">
        <v>65.110961557401268</v>
      </c>
      <c r="BQ107" s="19">
        <v>0</v>
      </c>
      <c r="BR107" s="19">
        <v>54.092183447687205</v>
      </c>
      <c r="BS107" s="19">
        <v>0</v>
      </c>
      <c r="BT107" s="19">
        <v>4303.3337053937821</v>
      </c>
      <c r="BU107" s="19">
        <v>353.93650897869412</v>
      </c>
      <c r="BV107" s="19">
        <v>0</v>
      </c>
      <c r="BW107" s="19">
        <v>0</v>
      </c>
      <c r="BX107" s="19">
        <v>5513.7297856275245</v>
      </c>
      <c r="BY107" s="19">
        <v>0</v>
      </c>
      <c r="BZ107" s="19">
        <v>0</v>
      </c>
      <c r="CA107" s="19">
        <v>5867.6662946062179</v>
      </c>
      <c r="CB107" s="19">
        <v>10171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3.1905437463576589E-2</v>
      </c>
      <c r="E110" s="19">
        <v>1.5952718731788294E-2</v>
      </c>
      <c r="F110" s="19">
        <v>1.5952718731788295E-3</v>
      </c>
      <c r="G110" s="19">
        <v>1.5952718731788295E-3</v>
      </c>
      <c r="H110" s="19">
        <v>9.4121040517550936E-2</v>
      </c>
      <c r="I110" s="19">
        <v>0.40519905578742266</v>
      </c>
      <c r="J110" s="19">
        <v>5.5834515561259027E-2</v>
      </c>
      <c r="K110" s="19">
        <v>0.80082648033577242</v>
      </c>
      <c r="L110" s="19">
        <v>2.5524349970861272E-2</v>
      </c>
      <c r="M110" s="19">
        <v>1.4293635983682311</v>
      </c>
      <c r="N110" s="19">
        <v>0.1196453904884122</v>
      </c>
      <c r="O110" s="19">
        <v>5.2643971814901366E-2</v>
      </c>
      <c r="P110" s="19">
        <v>6.3810874927153177E-2</v>
      </c>
      <c r="Q110" s="19">
        <v>8.1358865532120295E-2</v>
      </c>
      <c r="R110" s="19">
        <v>2.2333806224503611E-2</v>
      </c>
      <c r="S110" s="19">
        <v>2.0738534351324781E-2</v>
      </c>
      <c r="T110" s="19">
        <v>0.29831584028444108</v>
      </c>
      <c r="U110" s="19">
        <v>4.7858156195364878E-3</v>
      </c>
      <c r="V110" s="19">
        <v>6.5406146800332007E-2</v>
      </c>
      <c r="W110" s="19">
        <v>3.1905437463576589E-3</v>
      </c>
      <c r="X110" s="19">
        <v>0.59663168056888216</v>
      </c>
      <c r="Y110" s="19">
        <v>0.34776926835298477</v>
      </c>
      <c r="Z110" s="19">
        <v>4.1477068702649562E-2</v>
      </c>
      <c r="AA110" s="19">
        <v>0.62056075866656468</v>
      </c>
      <c r="AB110" s="19">
        <v>0.22812387786457261</v>
      </c>
      <c r="AC110" s="19">
        <v>0.13240756547384283</v>
      </c>
      <c r="AD110" s="19">
        <v>0.28874420904536813</v>
      </c>
      <c r="AE110" s="19">
        <v>4.1477068702649562E-2</v>
      </c>
      <c r="AF110" s="19">
        <v>0.19462316852781716</v>
      </c>
      <c r="AG110" s="19">
        <v>0.31267328714305059</v>
      </c>
      <c r="AH110" s="19">
        <v>0.61098912742749156</v>
      </c>
      <c r="AI110" s="19">
        <v>0.27598203405993749</v>
      </c>
      <c r="AJ110" s="19">
        <v>1.3543858203288262</v>
      </c>
      <c r="AK110" s="19">
        <v>0.22174279037185729</v>
      </c>
      <c r="AL110" s="19">
        <v>9.5716312390729752E-2</v>
      </c>
      <c r="AM110" s="19">
        <v>0.20100425602053251</v>
      </c>
      <c r="AN110" s="19">
        <v>0.14357446858609466</v>
      </c>
      <c r="AO110" s="19">
        <v>2.6529371250963933</v>
      </c>
      <c r="AP110" s="19">
        <v>0.73063451791590384</v>
      </c>
      <c r="AQ110" s="19">
        <v>0.74339669290133448</v>
      </c>
      <c r="AR110" s="19">
        <v>0.70351489607186379</v>
      </c>
      <c r="AS110" s="19">
        <v>14.828052061197219</v>
      </c>
      <c r="AT110" s="19">
        <v>1.6000576887983657</v>
      </c>
      <c r="AU110" s="19">
        <v>1.5952718731788295E-3</v>
      </c>
      <c r="AV110" s="19">
        <v>1.3336472859775013</v>
      </c>
      <c r="AW110" s="19">
        <v>2.3992888972609592</v>
      </c>
      <c r="AX110" s="19">
        <v>0.12124066236159103</v>
      </c>
      <c r="AY110" s="19">
        <v>0.18505153728874421</v>
      </c>
      <c r="AZ110" s="19">
        <v>0.75934941163312275</v>
      </c>
      <c r="BA110" s="19">
        <v>2.0451385414152594</v>
      </c>
      <c r="BB110" s="19">
        <v>5.3234222407977532</v>
      </c>
      <c r="BC110" s="19">
        <v>16.689734337196914</v>
      </c>
      <c r="BD110" s="19">
        <v>29.978349040776564</v>
      </c>
      <c r="BE110" s="19">
        <v>0.60620331180795517</v>
      </c>
      <c r="BF110" s="19">
        <v>4.7283858321020507</v>
      </c>
      <c r="BG110" s="19">
        <v>5.7429787434437857E-2</v>
      </c>
      <c r="BH110" s="19">
        <v>12.511717301341559</v>
      </c>
      <c r="BI110" s="19">
        <v>0.59663168056888216</v>
      </c>
      <c r="BJ110" s="19">
        <v>1.7452274292576395</v>
      </c>
      <c r="BK110" s="19">
        <v>0.33341182149437532</v>
      </c>
      <c r="BL110" s="19">
        <v>17.329438358341623</v>
      </c>
      <c r="BM110" s="19">
        <v>2.6401749501109628</v>
      </c>
      <c r="BN110" s="19">
        <v>0.71946761480365207</v>
      </c>
      <c r="BO110" s="19">
        <v>3.66593476456495</v>
      </c>
      <c r="BP110" s="19">
        <v>0</v>
      </c>
      <c r="BQ110" s="19">
        <v>0.33819763711391182</v>
      </c>
      <c r="BR110" s="19">
        <v>2.6337938626182473</v>
      </c>
      <c r="BS110" s="19">
        <v>0</v>
      </c>
      <c r="BT110" s="19">
        <v>137.30345485262865</v>
      </c>
      <c r="BU110" s="19">
        <v>9.0595489677825718</v>
      </c>
      <c r="BV110" s="19">
        <v>0</v>
      </c>
      <c r="BW110" s="19">
        <v>0</v>
      </c>
      <c r="BX110" s="19">
        <v>1.7930855854530043</v>
      </c>
      <c r="BY110" s="19">
        <v>122.84391059413575</v>
      </c>
      <c r="BZ110" s="19">
        <v>0</v>
      </c>
      <c r="CA110" s="19">
        <v>133.69654514737132</v>
      </c>
      <c r="CB110" s="19">
        <v>271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16918.19282837386</v>
      </c>
      <c r="E133" s="19">
        <f t="shared" ref="E133:BP133" si="10">SUM(E5:E132)</f>
        <v>9595.3840383217284</v>
      </c>
      <c r="F133" s="19">
        <f t="shared" si="10"/>
        <v>890.25355978293555</v>
      </c>
      <c r="G133" s="19">
        <f t="shared" si="10"/>
        <v>610.4247150834002</v>
      </c>
      <c r="H133" s="19">
        <f t="shared" si="10"/>
        <v>3560.2321243578704</v>
      </c>
      <c r="I133" s="19">
        <f t="shared" si="10"/>
        <v>1953.1483332446119</v>
      </c>
      <c r="J133" s="19">
        <f t="shared" si="10"/>
        <v>732.13040665258723</v>
      </c>
      <c r="K133" s="19">
        <f t="shared" si="10"/>
        <v>22978.408651286176</v>
      </c>
      <c r="L133" s="19">
        <f t="shared" si="10"/>
        <v>706.26504044956414</v>
      </c>
      <c r="M133" s="19">
        <f t="shared" si="10"/>
        <v>24140.591601644348</v>
      </c>
      <c r="N133" s="19">
        <f t="shared" si="10"/>
        <v>5857.6045248132059</v>
      </c>
      <c r="O133" s="19">
        <f t="shared" si="10"/>
        <v>2049.519936871613</v>
      </c>
      <c r="P133" s="19">
        <f t="shared" si="10"/>
        <v>4382.4229166126797</v>
      </c>
      <c r="Q133" s="19">
        <f t="shared" si="10"/>
        <v>6234.8600794123658</v>
      </c>
      <c r="R133" s="19">
        <f t="shared" si="10"/>
        <v>4745.6983004882668</v>
      </c>
      <c r="S133" s="19">
        <f t="shared" si="10"/>
        <v>1894.2033048840906</v>
      </c>
      <c r="T133" s="19">
        <f t="shared" si="10"/>
        <v>5103.5101726551457</v>
      </c>
      <c r="U133" s="19">
        <f t="shared" si="10"/>
        <v>1487.183149843567</v>
      </c>
      <c r="V133" s="19">
        <f t="shared" si="10"/>
        <v>19602.82675352526</v>
      </c>
      <c r="W133" s="19">
        <f t="shared" si="10"/>
        <v>1132.6225981324994</v>
      </c>
      <c r="X133" s="19">
        <f t="shared" si="10"/>
        <v>8289.2632101218223</v>
      </c>
      <c r="Y133" s="19">
        <f t="shared" si="10"/>
        <v>4302.0143026218811</v>
      </c>
      <c r="Z133" s="19">
        <f t="shared" si="10"/>
        <v>3642.1064144326365</v>
      </c>
      <c r="AA133" s="19">
        <f t="shared" si="10"/>
        <v>2748.6951460281198</v>
      </c>
      <c r="AB133" s="19">
        <f t="shared" si="10"/>
        <v>6873.2281838535455</v>
      </c>
      <c r="AC133" s="19">
        <f t="shared" si="10"/>
        <v>5079.3956206287567</v>
      </c>
      <c r="AD133" s="19">
        <f t="shared" si="10"/>
        <v>4251.2880814329092</v>
      </c>
      <c r="AE133" s="19">
        <f t="shared" si="10"/>
        <v>3366.9819238766659</v>
      </c>
      <c r="AF133" s="19">
        <f t="shared" si="10"/>
        <v>5159.682571875549</v>
      </c>
      <c r="AG133" s="19">
        <f t="shared" si="10"/>
        <v>8996.7556672127757</v>
      </c>
      <c r="AH133" s="19">
        <f t="shared" si="10"/>
        <v>5469.182798604952</v>
      </c>
      <c r="AI133" s="19">
        <f t="shared" si="10"/>
        <v>8243.0368666382346</v>
      </c>
      <c r="AJ133" s="19">
        <f t="shared" si="10"/>
        <v>16766.992063649152</v>
      </c>
      <c r="AK133" s="19">
        <f t="shared" si="10"/>
        <v>7342.031861612405</v>
      </c>
      <c r="AL133" s="19">
        <f t="shared" si="10"/>
        <v>2786.6400264660215</v>
      </c>
      <c r="AM133" s="19">
        <f t="shared" si="10"/>
        <v>5858.2705266688408</v>
      </c>
      <c r="AN133" s="19">
        <f t="shared" si="10"/>
        <v>5928.7842864047225</v>
      </c>
      <c r="AO133" s="19">
        <f t="shared" si="10"/>
        <v>3773.9764199628462</v>
      </c>
      <c r="AP133" s="19">
        <f t="shared" si="10"/>
        <v>1166.6342272745094</v>
      </c>
      <c r="AQ133" s="19">
        <f t="shared" si="10"/>
        <v>32122.760891928774</v>
      </c>
      <c r="AR133" s="19">
        <f t="shared" si="10"/>
        <v>6196.8936056891635</v>
      </c>
      <c r="AS133" s="19">
        <f t="shared" si="10"/>
        <v>14533.105257456913</v>
      </c>
      <c r="AT133" s="19">
        <f t="shared" si="10"/>
        <v>15434.373925393538</v>
      </c>
      <c r="AU133" s="19">
        <f t="shared" si="10"/>
        <v>287.03468872295048</v>
      </c>
      <c r="AV133" s="19">
        <f t="shared" si="10"/>
        <v>1002.1483669994007</v>
      </c>
      <c r="AW133" s="19">
        <f t="shared" si="10"/>
        <v>840.51734596059794</v>
      </c>
      <c r="AX133" s="19">
        <f t="shared" si="10"/>
        <v>1064.7858762333335</v>
      </c>
      <c r="AY133" s="19">
        <f t="shared" si="10"/>
        <v>21801.874842510835</v>
      </c>
      <c r="AZ133" s="19">
        <f t="shared" si="10"/>
        <v>1148.7671517121314</v>
      </c>
      <c r="BA133" s="19">
        <f t="shared" si="10"/>
        <v>625.44792880112902</v>
      </c>
      <c r="BB133" s="19">
        <f t="shared" si="10"/>
        <v>848.17612085564883</v>
      </c>
      <c r="BC133" s="19">
        <f t="shared" si="10"/>
        <v>1915.6019215671104</v>
      </c>
      <c r="BD133" s="19">
        <f t="shared" si="10"/>
        <v>3032.693855572606</v>
      </c>
      <c r="BE133" s="19">
        <f t="shared" si="10"/>
        <v>1851.3051590486041</v>
      </c>
      <c r="BF133" s="19">
        <f t="shared" si="10"/>
        <v>1934.1724521519689</v>
      </c>
      <c r="BG133" s="19">
        <f t="shared" si="10"/>
        <v>1507.9262427248477</v>
      </c>
      <c r="BH133" s="19">
        <f t="shared" si="10"/>
        <v>3125.4407971520723</v>
      </c>
      <c r="BI133" s="19">
        <f t="shared" si="10"/>
        <v>886.92527543662243</v>
      </c>
      <c r="BJ133" s="19">
        <f t="shared" si="10"/>
        <v>4719.9771307587725</v>
      </c>
      <c r="BK133" s="19">
        <f t="shared" si="10"/>
        <v>355.22977218086163</v>
      </c>
      <c r="BL133" s="19">
        <f t="shared" si="10"/>
        <v>5651.2391436120297</v>
      </c>
      <c r="BM133" s="19">
        <f t="shared" si="10"/>
        <v>4864.3455763085876</v>
      </c>
      <c r="BN133" s="19">
        <f t="shared" si="10"/>
        <v>1318.4515928260066</v>
      </c>
      <c r="BO133" s="19">
        <f t="shared" si="10"/>
        <v>6663.01860150011</v>
      </c>
      <c r="BP133" s="19">
        <f t="shared" si="10"/>
        <v>16430.32246403996</v>
      </c>
      <c r="BQ133" s="19">
        <f t="shared" ref="BQ133:CB133" si="11">SUM(BQ5:BQ132)</f>
        <v>649.14331405216558</v>
      </c>
      <c r="BR133" s="19">
        <f t="shared" si="11"/>
        <v>3946.7812969051665</v>
      </c>
      <c r="BS133" s="19">
        <f t="shared" si="11"/>
        <v>0</v>
      </c>
      <c r="BT133" s="19">
        <f t="shared" si="11"/>
        <v>399378.9038339039</v>
      </c>
      <c r="BU133" s="19">
        <f t="shared" si="11"/>
        <v>79729.990651844855</v>
      </c>
      <c r="BV133" s="19">
        <f t="shared" si="11"/>
        <v>2192.7362599909884</v>
      </c>
      <c r="BW133" s="19">
        <f t="shared" si="11"/>
        <v>0</v>
      </c>
      <c r="BX133" s="19">
        <f t="shared" si="11"/>
        <v>478685.5561888463</v>
      </c>
      <c r="BY133" s="19">
        <f t="shared" si="11"/>
        <v>64337.813065413648</v>
      </c>
      <c r="BZ133" s="19">
        <f t="shared" si="11"/>
        <v>0</v>
      </c>
      <c r="CA133" s="19">
        <f t="shared" si="11"/>
        <v>624946.0961660957</v>
      </c>
      <c r="CB133" s="19">
        <f t="shared" si="11"/>
        <v>1024325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21.43602213650847</v>
      </c>
      <c r="E5" s="19">
        <v>21.713511096204371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2.844261836883001</v>
      </c>
      <c r="L5" s="19">
        <v>0</v>
      </c>
      <c r="M5" s="19">
        <v>1034.5482139862486</v>
      </c>
      <c r="N5" s="19">
        <v>23.031583654759906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39.125943317122257</v>
      </c>
      <c r="AT5" s="19">
        <v>0</v>
      </c>
      <c r="AU5" s="19">
        <v>0</v>
      </c>
      <c r="AV5" s="19">
        <v>0</v>
      </c>
      <c r="AW5" s="19">
        <v>0</v>
      </c>
      <c r="AX5" s="19">
        <v>6.9372239923975634E-2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24.557772933087371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1167.326681200738</v>
      </c>
      <c r="BU5" s="19">
        <v>29.760690927385546</v>
      </c>
      <c r="BV5" s="19">
        <v>0</v>
      </c>
      <c r="BW5" s="19">
        <v>0</v>
      </c>
      <c r="BX5" s="19">
        <v>43.912627871876573</v>
      </c>
      <c r="BY5" s="19">
        <v>0</v>
      </c>
      <c r="BZ5" s="19">
        <v>0</v>
      </c>
      <c r="CA5" s="19">
        <v>73.67331879926212</v>
      </c>
      <c r="CB5" s="19">
        <v>1241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71.647490510333199</v>
      </c>
      <c r="E6" s="19">
        <v>243.00598903416281</v>
      </c>
      <c r="F6" s="19">
        <v>0.8868831716575285</v>
      </c>
      <c r="G6" s="19">
        <v>0</v>
      </c>
      <c r="H6" s="19">
        <v>0</v>
      </c>
      <c r="I6" s="19">
        <v>0</v>
      </c>
      <c r="J6" s="19">
        <v>0</v>
      </c>
      <c r="K6" s="19">
        <v>39.719696330662167</v>
      </c>
      <c r="L6" s="19">
        <v>0</v>
      </c>
      <c r="M6" s="19">
        <v>670.42032897511604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31.674398987768875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12.35301560522986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20.334964150147616</v>
      </c>
      <c r="BM6" s="19">
        <v>6.3348797975537746E-2</v>
      </c>
      <c r="BN6" s="19">
        <v>0</v>
      </c>
      <c r="BO6" s="19">
        <v>0.12669759595107549</v>
      </c>
      <c r="BP6" s="19">
        <v>0.12669759595107549</v>
      </c>
      <c r="BQ6" s="19">
        <v>0</v>
      </c>
      <c r="BR6" s="19">
        <v>0</v>
      </c>
      <c r="BS6" s="19">
        <v>0</v>
      </c>
      <c r="BT6" s="19">
        <v>1090.3595107549559</v>
      </c>
      <c r="BU6" s="19">
        <v>937.49886123998317</v>
      </c>
      <c r="BV6" s="19">
        <v>0</v>
      </c>
      <c r="BW6" s="19">
        <v>0</v>
      </c>
      <c r="BX6" s="19">
        <v>225.14162800506114</v>
      </c>
      <c r="BY6" s="19">
        <v>0</v>
      </c>
      <c r="BZ6" s="19">
        <v>0</v>
      </c>
      <c r="CA6" s="19">
        <v>1162.6404892450444</v>
      </c>
      <c r="CB6" s="19">
        <v>2253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12.510766102947972</v>
      </c>
      <c r="E7" s="19">
        <v>0.61177340356713805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20.800295721282691</v>
      </c>
      <c r="N7" s="19">
        <v>0</v>
      </c>
      <c r="O7" s="19">
        <v>0</v>
      </c>
      <c r="P7" s="19">
        <v>154.56455041123741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2.1717955826633397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6.6989187690601613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197.35809999075869</v>
      </c>
      <c r="BU7" s="19">
        <v>133.48895665834951</v>
      </c>
      <c r="BV7" s="19">
        <v>0</v>
      </c>
      <c r="BW7" s="19">
        <v>0</v>
      </c>
      <c r="BX7" s="19">
        <v>0.15294335089178451</v>
      </c>
      <c r="BY7" s="19">
        <v>0</v>
      </c>
      <c r="BZ7" s="19">
        <v>0</v>
      </c>
      <c r="CA7" s="19">
        <v>133.64190000924128</v>
      </c>
      <c r="CB7" s="19">
        <v>331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38.819315895372235</v>
      </c>
      <c r="E8" s="19">
        <v>9.7281019450033526</v>
      </c>
      <c r="F8" s="19">
        <v>0.18618376928236083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1558.4512407780012</v>
      </c>
      <c r="M8" s="19">
        <v>0</v>
      </c>
      <c r="N8" s="19">
        <v>91.509322602280349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939.90221327967811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62.138832997987933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2700.7352112676058</v>
      </c>
      <c r="BU8" s="19">
        <v>0</v>
      </c>
      <c r="BV8" s="19">
        <v>0</v>
      </c>
      <c r="BW8" s="19">
        <v>0</v>
      </c>
      <c r="BX8" s="19">
        <v>75.264788732394365</v>
      </c>
      <c r="BY8" s="19">
        <v>0</v>
      </c>
      <c r="BZ8" s="19">
        <v>0</v>
      </c>
      <c r="CA8" s="19">
        <v>75.264788732394365</v>
      </c>
      <c r="CB8" s="19">
        <v>2776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47.420650796316941</v>
      </c>
      <c r="E9" s="19">
        <v>4.0243246957504315</v>
      </c>
      <c r="F9" s="19">
        <v>2.0743941730672327E-2</v>
      </c>
      <c r="G9" s="19">
        <v>0</v>
      </c>
      <c r="H9" s="19">
        <v>0</v>
      </c>
      <c r="I9" s="19">
        <v>0</v>
      </c>
      <c r="J9" s="19">
        <v>0</v>
      </c>
      <c r="K9" s="19">
        <v>11.595863427445831</v>
      </c>
      <c r="L9" s="19">
        <v>0</v>
      </c>
      <c r="M9" s="19">
        <v>678.30615065125437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33.646673487150515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202.75128647559131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977.76569347524003</v>
      </c>
      <c r="BU9" s="19">
        <v>1737.1391684099619</v>
      </c>
      <c r="BV9" s="19">
        <v>0</v>
      </c>
      <c r="BW9" s="19">
        <v>0</v>
      </c>
      <c r="BX9" s="19">
        <v>2.0951381147979049</v>
      </c>
      <c r="BY9" s="19">
        <v>0</v>
      </c>
      <c r="BZ9" s="19">
        <v>0</v>
      </c>
      <c r="CA9" s="19">
        <v>1739.2343065247599</v>
      </c>
      <c r="CB9" s="19">
        <v>2717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90.337149015826199</v>
      </c>
      <c r="E10" s="19">
        <v>18.006330478189348</v>
      </c>
      <c r="F10" s="19">
        <v>1.1860457201202563</v>
      </c>
      <c r="G10" s="19">
        <v>0</v>
      </c>
      <c r="H10" s="19">
        <v>0</v>
      </c>
      <c r="I10" s="19">
        <v>0</v>
      </c>
      <c r="J10" s="19">
        <v>0</v>
      </c>
      <c r="K10" s="19">
        <v>0.53911169096375289</v>
      </c>
      <c r="L10" s="19">
        <v>0</v>
      </c>
      <c r="M10" s="19">
        <v>111.36250496341256</v>
      </c>
      <c r="N10" s="19">
        <v>0</v>
      </c>
      <c r="O10" s="19">
        <v>130.98617051449315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6.6670145782517443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0.64693402915650355</v>
      </c>
      <c r="AQ10" s="19">
        <v>7.1881558795167055E-2</v>
      </c>
      <c r="AR10" s="19">
        <v>0</v>
      </c>
      <c r="AS10" s="19">
        <v>12.183924215780815</v>
      </c>
      <c r="AT10" s="19">
        <v>0</v>
      </c>
      <c r="AU10" s="19">
        <v>0</v>
      </c>
      <c r="AV10" s="19">
        <v>0</v>
      </c>
      <c r="AW10" s="19">
        <v>0</v>
      </c>
      <c r="AX10" s="19">
        <v>4.07927846162573</v>
      </c>
      <c r="AY10" s="19">
        <v>47.423858415111468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8.9851948493958819E-2</v>
      </c>
      <c r="BG10" s="19">
        <v>0</v>
      </c>
      <c r="BH10" s="19">
        <v>0</v>
      </c>
      <c r="BI10" s="19">
        <v>0</v>
      </c>
      <c r="BJ10" s="19">
        <v>2.6955584548187645</v>
      </c>
      <c r="BK10" s="19">
        <v>0</v>
      </c>
      <c r="BL10" s="19">
        <v>11.339315899937603</v>
      </c>
      <c r="BM10" s="19">
        <v>7.5475636734925411</v>
      </c>
      <c r="BN10" s="19">
        <v>1.0602529922287141</v>
      </c>
      <c r="BO10" s="19">
        <v>7.2600374383118726</v>
      </c>
      <c r="BP10" s="19">
        <v>4.0613080719269385</v>
      </c>
      <c r="BQ10" s="19">
        <v>1.7970389698791764E-2</v>
      </c>
      <c r="BR10" s="19">
        <v>5.3372057405411537</v>
      </c>
      <c r="BS10" s="19">
        <v>0</v>
      </c>
      <c r="BT10" s="19">
        <v>462.89926825117703</v>
      </c>
      <c r="BU10" s="19">
        <v>25.931272335356514</v>
      </c>
      <c r="BV10" s="19">
        <v>0.70084519825287872</v>
      </c>
      <c r="BW10" s="19">
        <v>0</v>
      </c>
      <c r="BX10" s="19">
        <v>1094.4686142152136</v>
      </c>
      <c r="BY10" s="19">
        <v>0</v>
      </c>
      <c r="BZ10" s="19">
        <v>0</v>
      </c>
      <c r="CA10" s="19">
        <v>1121.1007317488231</v>
      </c>
      <c r="CB10" s="19">
        <v>1584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1.0611561016475843</v>
      </c>
      <c r="E11" s="19">
        <v>1.0611561016475843</v>
      </c>
      <c r="F11" s="19">
        <v>0.53057805082379217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693.86344596481422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9.086149120357442</v>
      </c>
      <c r="AY11" s="19">
        <v>37.007819044959504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0.59690030717676634</v>
      </c>
      <c r="BM11" s="19">
        <v>0.46425579447081816</v>
      </c>
      <c r="BN11" s="19">
        <v>0</v>
      </c>
      <c r="BO11" s="19">
        <v>0.39793353811784415</v>
      </c>
      <c r="BP11" s="19">
        <v>0</v>
      </c>
      <c r="BQ11" s="19">
        <v>0</v>
      </c>
      <c r="BR11" s="19">
        <v>0.46425579447081816</v>
      </c>
      <c r="BS11" s="19">
        <v>0</v>
      </c>
      <c r="BT11" s="19">
        <v>744.53364981848642</v>
      </c>
      <c r="BU11" s="19">
        <v>3.1171460485897797</v>
      </c>
      <c r="BV11" s="19">
        <v>0</v>
      </c>
      <c r="BW11" s="19">
        <v>0</v>
      </c>
      <c r="BX11" s="19">
        <v>183.04942753420832</v>
      </c>
      <c r="BY11" s="19">
        <v>19.299776598715443</v>
      </c>
      <c r="BZ11" s="19">
        <v>0</v>
      </c>
      <c r="CA11" s="19">
        <v>205.46635018151355</v>
      </c>
      <c r="CB11" s="19">
        <v>950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0.38089638050437735</v>
      </c>
      <c r="E12" s="19">
        <v>1.3619931181671676</v>
      </c>
      <c r="F12" s="19">
        <v>1.1542314560738709E-2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85.643974040681215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3.4626943682216124E-2</v>
      </c>
      <c r="BH12" s="19">
        <v>0</v>
      </c>
      <c r="BI12" s="19">
        <v>0</v>
      </c>
      <c r="BJ12" s="19">
        <v>0</v>
      </c>
      <c r="BK12" s="19">
        <v>0</v>
      </c>
      <c r="BL12" s="19">
        <v>1.3735354327279063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0.12696546016812579</v>
      </c>
      <c r="BS12" s="19">
        <v>0</v>
      </c>
      <c r="BT12" s="19">
        <v>88.933533690491743</v>
      </c>
      <c r="BU12" s="19">
        <v>169.44117775164423</v>
      </c>
      <c r="BV12" s="19">
        <v>0</v>
      </c>
      <c r="BW12" s="19">
        <v>0</v>
      </c>
      <c r="BX12" s="19">
        <v>5.3671762707434993</v>
      </c>
      <c r="BY12" s="19">
        <v>1.258112287120519</v>
      </c>
      <c r="BZ12" s="19">
        <v>0</v>
      </c>
      <c r="CA12" s="19">
        <v>176.06646630950823</v>
      </c>
      <c r="CB12" s="19">
        <v>265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1.6449715021143594</v>
      </c>
      <c r="E13" s="19">
        <v>0.39336275050560765</v>
      </c>
      <c r="F13" s="19">
        <v>1.7880125022982165E-2</v>
      </c>
      <c r="G13" s="19">
        <v>0</v>
      </c>
      <c r="H13" s="19">
        <v>0</v>
      </c>
      <c r="I13" s="19">
        <v>0</v>
      </c>
      <c r="J13" s="19">
        <v>0</v>
      </c>
      <c r="K13" s="19">
        <v>1.7880125022982165E-2</v>
      </c>
      <c r="L13" s="19">
        <v>0</v>
      </c>
      <c r="M13" s="19">
        <v>61.221548078690944</v>
      </c>
      <c r="N13" s="19">
        <v>0.41124287552858985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2.6820187534473248</v>
      </c>
      <c r="AT13" s="19">
        <v>0</v>
      </c>
      <c r="AU13" s="19">
        <v>0</v>
      </c>
      <c r="AV13" s="19">
        <v>0</v>
      </c>
      <c r="AW13" s="19">
        <v>0</v>
      </c>
      <c r="AX13" s="19">
        <v>0.536403750689465</v>
      </c>
      <c r="AY13" s="19">
        <v>14.37562051847766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3.576025004596433E-2</v>
      </c>
      <c r="BH13" s="19">
        <v>0</v>
      </c>
      <c r="BI13" s="19">
        <v>0</v>
      </c>
      <c r="BJ13" s="19">
        <v>0</v>
      </c>
      <c r="BK13" s="19">
        <v>0</v>
      </c>
      <c r="BL13" s="19">
        <v>2.6283783783783785</v>
      </c>
      <c r="BM13" s="19">
        <v>1.7701323772752344</v>
      </c>
      <c r="BN13" s="19">
        <v>5.3640375068946498E-2</v>
      </c>
      <c r="BO13" s="19">
        <v>1.4304100018385733</v>
      </c>
      <c r="BP13" s="19">
        <v>0.55428387571244719</v>
      </c>
      <c r="BQ13" s="19">
        <v>0</v>
      </c>
      <c r="BR13" s="19">
        <v>5.3640375068946498E-2</v>
      </c>
      <c r="BS13" s="19">
        <v>0</v>
      </c>
      <c r="BT13" s="19">
        <v>87.8271741128884</v>
      </c>
      <c r="BU13" s="19">
        <v>33.543114543114541</v>
      </c>
      <c r="BV13" s="19">
        <v>0.107280750137893</v>
      </c>
      <c r="BW13" s="19">
        <v>0</v>
      </c>
      <c r="BX13" s="19">
        <v>653.3218882147454</v>
      </c>
      <c r="BY13" s="19">
        <v>3.2005423791138075</v>
      </c>
      <c r="BZ13" s="19">
        <v>0</v>
      </c>
      <c r="CA13" s="19">
        <v>690.17282588711157</v>
      </c>
      <c r="CB13" s="19">
        <v>778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0.823083371914063</v>
      </c>
      <c r="E14" s="19">
        <v>3.6794754689122739</v>
      </c>
      <c r="F14" s="19">
        <v>1.9519763760807815E-2</v>
      </c>
      <c r="G14" s="19">
        <v>0</v>
      </c>
      <c r="H14" s="19">
        <v>0</v>
      </c>
      <c r="I14" s="19">
        <v>0</v>
      </c>
      <c r="J14" s="19">
        <v>0</v>
      </c>
      <c r="K14" s="19">
        <v>94.356911372764927</v>
      </c>
      <c r="L14" s="19">
        <v>0</v>
      </c>
      <c r="M14" s="19">
        <v>6.5065879202692731E-2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1.1386528860471227E-2</v>
      </c>
      <c r="BI14" s="19">
        <v>0</v>
      </c>
      <c r="BJ14" s="19">
        <v>0</v>
      </c>
      <c r="BK14" s="19">
        <v>0</v>
      </c>
      <c r="BL14" s="19">
        <v>0.18543775572767429</v>
      </c>
      <c r="BM14" s="19">
        <v>9.9225465784106404E-2</v>
      </c>
      <c r="BN14" s="19">
        <v>8.1332349003365913E-3</v>
      </c>
      <c r="BO14" s="19">
        <v>0</v>
      </c>
      <c r="BP14" s="19">
        <v>0.18055781478747232</v>
      </c>
      <c r="BQ14" s="19">
        <v>0</v>
      </c>
      <c r="BR14" s="19">
        <v>0</v>
      </c>
      <c r="BS14" s="19">
        <v>0</v>
      </c>
      <c r="BT14" s="19">
        <v>99.428796656614821</v>
      </c>
      <c r="BU14" s="19">
        <v>2.5164228781641413</v>
      </c>
      <c r="BV14" s="19">
        <v>0</v>
      </c>
      <c r="BW14" s="19">
        <v>0</v>
      </c>
      <c r="BX14" s="19">
        <v>1.8153380297551269</v>
      </c>
      <c r="BY14" s="19">
        <v>26.239442435465911</v>
      </c>
      <c r="BZ14" s="19">
        <v>0</v>
      </c>
      <c r="CA14" s="19">
        <v>30.571203343385179</v>
      </c>
      <c r="CB14" s="19">
        <v>130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2.2651743945046485</v>
      </c>
      <c r="E15" s="19">
        <v>48.158228222893349</v>
      </c>
      <c r="F15" s="19">
        <v>1.4894297388523716</v>
      </c>
      <c r="G15" s="19">
        <v>0</v>
      </c>
      <c r="H15" s="19">
        <v>0</v>
      </c>
      <c r="I15" s="19">
        <v>0</v>
      </c>
      <c r="J15" s="19">
        <v>0</v>
      </c>
      <c r="K15" s="19">
        <v>586.30781074199092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3.4132764848700186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0.31029786226091077</v>
      </c>
      <c r="BS15" s="19">
        <v>0</v>
      </c>
      <c r="BT15" s="19">
        <v>641.94421744537226</v>
      </c>
      <c r="BU15" s="19">
        <v>0</v>
      </c>
      <c r="BV15" s="19">
        <v>0</v>
      </c>
      <c r="BW15" s="19">
        <v>0</v>
      </c>
      <c r="BX15" s="19">
        <v>406.05578255462785</v>
      </c>
      <c r="BY15" s="19">
        <v>0</v>
      </c>
      <c r="BZ15" s="19">
        <v>0</v>
      </c>
      <c r="CA15" s="19">
        <v>406.05578255462785</v>
      </c>
      <c r="CB15" s="19">
        <v>1048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1.3680410412312369E-2</v>
      </c>
      <c r="E16" s="19">
        <v>7.2962188865665967E-2</v>
      </c>
      <c r="F16" s="19">
        <v>5.7001710051301537E-4</v>
      </c>
      <c r="G16" s="19">
        <v>0</v>
      </c>
      <c r="H16" s="19">
        <v>0</v>
      </c>
      <c r="I16" s="19">
        <v>0</v>
      </c>
      <c r="J16" s="19">
        <v>0</v>
      </c>
      <c r="K16" s="19">
        <v>2.8087592627778832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2.8959718791563747</v>
      </c>
      <c r="BU16" s="19">
        <v>3.7051111533346003E-3</v>
      </c>
      <c r="BV16" s="19">
        <v>0</v>
      </c>
      <c r="BW16" s="19">
        <v>0</v>
      </c>
      <c r="BX16" s="19">
        <v>8.6642599277978349E-2</v>
      </c>
      <c r="BY16" s="19">
        <v>1.3680410412312369E-2</v>
      </c>
      <c r="BZ16" s="19">
        <v>0</v>
      </c>
      <c r="CA16" s="19">
        <v>0.10402812084362531</v>
      </c>
      <c r="CB16" s="19">
        <v>3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0.73249254216262516</v>
      </c>
      <c r="E17" s="19">
        <v>16.983194021915704</v>
      </c>
      <c r="F17" s="19">
        <v>1.1814395841332665E-2</v>
      </c>
      <c r="G17" s="19">
        <v>0</v>
      </c>
      <c r="H17" s="19">
        <v>0</v>
      </c>
      <c r="I17" s="19">
        <v>0</v>
      </c>
      <c r="J17" s="19">
        <v>0</v>
      </c>
      <c r="K17" s="19">
        <v>82.736214076852647</v>
      </c>
      <c r="L17" s="19">
        <v>0</v>
      </c>
      <c r="M17" s="19">
        <v>12.127477331127979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5.3164781285996984E-2</v>
      </c>
      <c r="AT17" s="19">
        <v>0</v>
      </c>
      <c r="AU17" s="19">
        <v>0</v>
      </c>
      <c r="AV17" s="19">
        <v>0</v>
      </c>
      <c r="AW17" s="19">
        <v>0</v>
      </c>
      <c r="AX17" s="19">
        <v>2.2388280119325397</v>
      </c>
      <c r="AY17" s="19">
        <v>10.119030038101426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0.31898868771598193</v>
      </c>
      <c r="BM17" s="19">
        <v>0.26582390642998494</v>
      </c>
      <c r="BN17" s="19">
        <v>6.4979177127329646E-2</v>
      </c>
      <c r="BO17" s="19">
        <v>0.28945269811265029</v>
      </c>
      <c r="BP17" s="19">
        <v>0.10042236465132763</v>
      </c>
      <c r="BQ17" s="19">
        <v>0</v>
      </c>
      <c r="BR17" s="19">
        <v>0</v>
      </c>
      <c r="BS17" s="19">
        <v>0</v>
      </c>
      <c r="BT17" s="19">
        <v>126.04188203325752</v>
      </c>
      <c r="BU17" s="19">
        <v>4.2827184924830908</v>
      </c>
      <c r="BV17" s="19">
        <v>1.1814395841332665E-2</v>
      </c>
      <c r="BW17" s="19">
        <v>0</v>
      </c>
      <c r="BX17" s="19">
        <v>69.031514900906757</v>
      </c>
      <c r="BY17" s="19">
        <v>0.63207017751129757</v>
      </c>
      <c r="BZ17" s="19">
        <v>0</v>
      </c>
      <c r="CA17" s="19">
        <v>73.958117966742478</v>
      </c>
      <c r="CB17" s="19">
        <v>200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31.140449615834569</v>
      </c>
      <c r="E18" s="19">
        <v>35.102475732759984</v>
      </c>
      <c r="F18" s="19">
        <v>41.305466847946377</v>
      </c>
      <c r="G18" s="19">
        <v>3.5855439972175676E-2</v>
      </c>
      <c r="H18" s="19">
        <v>0</v>
      </c>
      <c r="I18" s="19">
        <v>0</v>
      </c>
      <c r="J18" s="19">
        <v>0</v>
      </c>
      <c r="K18" s="19">
        <v>7.027666234546432</v>
      </c>
      <c r="L18" s="19">
        <v>0</v>
      </c>
      <c r="M18" s="19">
        <v>4.6791349163689251</v>
      </c>
      <c r="N18" s="19">
        <v>1.7927719986087838E-2</v>
      </c>
      <c r="O18" s="19">
        <v>8.9638599930439183E-2</v>
      </c>
      <c r="P18" s="19">
        <v>0.93224143927656744</v>
      </c>
      <c r="Q18" s="19">
        <v>0.25098807980522969</v>
      </c>
      <c r="R18" s="19">
        <v>0.34062667973566885</v>
      </c>
      <c r="S18" s="19">
        <v>53.657665918360891</v>
      </c>
      <c r="T18" s="19">
        <v>85.586935213583331</v>
      </c>
      <c r="U18" s="19">
        <v>0</v>
      </c>
      <c r="V18" s="19">
        <v>0</v>
      </c>
      <c r="W18" s="19">
        <v>3.5855439972175676E-2</v>
      </c>
      <c r="X18" s="19">
        <v>3.6751825971480065</v>
      </c>
      <c r="Y18" s="19">
        <v>0</v>
      </c>
      <c r="Z18" s="19">
        <v>0</v>
      </c>
      <c r="AA18" s="19">
        <v>0</v>
      </c>
      <c r="AB18" s="19">
        <v>23.861795301482911</v>
      </c>
      <c r="AC18" s="19">
        <v>1.2190849590539727</v>
      </c>
      <c r="AD18" s="19">
        <v>16.690707307047774</v>
      </c>
      <c r="AE18" s="19">
        <v>0</v>
      </c>
      <c r="AF18" s="19">
        <v>0.23306035981914186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5.3783159958263507E-2</v>
      </c>
      <c r="AN18" s="19">
        <v>0</v>
      </c>
      <c r="AO18" s="19">
        <v>0</v>
      </c>
      <c r="AP18" s="19">
        <v>0</v>
      </c>
      <c r="AQ18" s="19">
        <v>17.605021026338253</v>
      </c>
      <c r="AR18" s="19">
        <v>0</v>
      </c>
      <c r="AS18" s="19">
        <v>6.6691118348246752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7.1710879944351352E-2</v>
      </c>
      <c r="BH18" s="19">
        <v>0</v>
      </c>
      <c r="BI18" s="19">
        <v>0</v>
      </c>
      <c r="BJ18" s="19">
        <v>0</v>
      </c>
      <c r="BK18" s="19">
        <v>0</v>
      </c>
      <c r="BL18" s="19">
        <v>0.17927719986087837</v>
      </c>
      <c r="BM18" s="19">
        <v>0.12549403990261485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330.58715654345968</v>
      </c>
      <c r="BU18" s="19">
        <v>39.566478009295857</v>
      </c>
      <c r="BV18" s="19">
        <v>0</v>
      </c>
      <c r="BW18" s="19">
        <v>0</v>
      </c>
      <c r="BX18" s="19">
        <v>176.15777658329907</v>
      </c>
      <c r="BY18" s="19">
        <v>20.688588863945366</v>
      </c>
      <c r="BZ18" s="19">
        <v>0</v>
      </c>
      <c r="CA18" s="19">
        <v>236.41284345654032</v>
      </c>
      <c r="CB18" s="19">
        <v>567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0.12458706937234545</v>
      </c>
      <c r="E19" s="19">
        <v>0.13968853232656914</v>
      </c>
      <c r="F19" s="19">
        <v>2.7409155261915998</v>
      </c>
      <c r="G19" s="19">
        <v>0</v>
      </c>
      <c r="H19" s="19">
        <v>0</v>
      </c>
      <c r="I19" s="19">
        <v>0</v>
      </c>
      <c r="J19" s="19">
        <v>0</v>
      </c>
      <c r="K19" s="19">
        <v>7.3883907503539401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0.24917413874469091</v>
      </c>
      <c r="AY19" s="19">
        <v>2.9787635677206232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0.36243511090136854</v>
      </c>
      <c r="BM19" s="19">
        <v>0.36621047663992445</v>
      </c>
      <c r="BN19" s="19">
        <v>4.9079754601226995E-2</v>
      </c>
      <c r="BO19" s="19">
        <v>0.36243511090136854</v>
      </c>
      <c r="BP19" s="19">
        <v>0.1170363378952336</v>
      </c>
      <c r="BQ19" s="19">
        <v>0</v>
      </c>
      <c r="BR19" s="19">
        <v>0</v>
      </c>
      <c r="BS19" s="19">
        <v>0</v>
      </c>
      <c r="BT19" s="19">
        <v>14.87871637564889</v>
      </c>
      <c r="BU19" s="19">
        <v>2.1028787163756486</v>
      </c>
      <c r="BV19" s="19">
        <v>1.5101462954223691E-2</v>
      </c>
      <c r="BW19" s="19">
        <v>0</v>
      </c>
      <c r="BX19" s="19">
        <v>63.003303445021231</v>
      </c>
      <c r="BY19" s="19">
        <v>0</v>
      </c>
      <c r="BZ19" s="19">
        <v>0</v>
      </c>
      <c r="CA19" s="19">
        <v>65.121283624351108</v>
      </c>
      <c r="CB19" s="19">
        <v>80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0.59729991795330806</v>
      </c>
      <c r="K20" s="19">
        <v>0.82128738718579841</v>
      </c>
      <c r="L20" s="19">
        <v>0</v>
      </c>
      <c r="M20" s="19">
        <v>0.74662489744163496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3.6584619974640114</v>
      </c>
      <c r="W20" s="19">
        <v>0</v>
      </c>
      <c r="X20" s="19">
        <v>7.1675990154396958</v>
      </c>
      <c r="Y20" s="19">
        <v>0</v>
      </c>
      <c r="Z20" s="19">
        <v>0</v>
      </c>
      <c r="AA20" s="19">
        <v>0</v>
      </c>
      <c r="AB20" s="19">
        <v>0</v>
      </c>
      <c r="AC20" s="19">
        <v>0.44797493846498099</v>
      </c>
      <c r="AD20" s="19">
        <v>743.41441038263588</v>
      </c>
      <c r="AE20" s="19">
        <v>43.677556500335648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6.1223241590214066</v>
      </c>
      <c r="AL20" s="19">
        <v>0</v>
      </c>
      <c r="AM20" s="19">
        <v>0</v>
      </c>
      <c r="AN20" s="19">
        <v>0</v>
      </c>
      <c r="AO20" s="19">
        <v>193.67449839636012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0.67196240769747151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1001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1001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4.3553769203286894</v>
      </c>
      <c r="E21" s="19">
        <v>32.205251875669887</v>
      </c>
      <c r="F21" s="19">
        <v>0.98149339049660589</v>
      </c>
      <c r="G21" s="19">
        <v>24.353304751697035</v>
      </c>
      <c r="H21" s="19">
        <v>62.263486959628445</v>
      </c>
      <c r="I21" s="19">
        <v>0</v>
      </c>
      <c r="J21" s="19">
        <v>0</v>
      </c>
      <c r="K21" s="19">
        <v>4.2326902465166132</v>
      </c>
      <c r="L21" s="19">
        <v>0.98149339049660589</v>
      </c>
      <c r="M21" s="19">
        <v>23.494498035012505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0.24537334762415147</v>
      </c>
      <c r="U21" s="19">
        <v>0</v>
      </c>
      <c r="V21" s="19">
        <v>0</v>
      </c>
      <c r="W21" s="19">
        <v>20.059271168274385</v>
      </c>
      <c r="X21" s="19">
        <v>280.40039299749913</v>
      </c>
      <c r="Y21" s="19">
        <v>6.0729903536977492</v>
      </c>
      <c r="Z21" s="19">
        <v>0</v>
      </c>
      <c r="AA21" s="19">
        <v>0</v>
      </c>
      <c r="AB21" s="19">
        <v>0</v>
      </c>
      <c r="AC21" s="19">
        <v>427.99246159342624</v>
      </c>
      <c r="AD21" s="19">
        <v>35.08838871025366</v>
      </c>
      <c r="AE21" s="19">
        <v>22.881064665952128</v>
      </c>
      <c r="AF21" s="19">
        <v>6.1343336906037868E-2</v>
      </c>
      <c r="AG21" s="19">
        <v>0</v>
      </c>
      <c r="AH21" s="19">
        <v>3.1898535191139694</v>
      </c>
      <c r="AI21" s="19">
        <v>0</v>
      </c>
      <c r="AJ21" s="19">
        <v>0</v>
      </c>
      <c r="AK21" s="19">
        <v>2.3923901393354767</v>
      </c>
      <c r="AL21" s="19">
        <v>0</v>
      </c>
      <c r="AM21" s="19">
        <v>2.5764201500535906</v>
      </c>
      <c r="AN21" s="19">
        <v>0</v>
      </c>
      <c r="AO21" s="19">
        <v>0</v>
      </c>
      <c r="AP21" s="19">
        <v>33.861521972132905</v>
      </c>
      <c r="AQ21" s="19">
        <v>561.04615934262233</v>
      </c>
      <c r="AR21" s="19">
        <v>0</v>
      </c>
      <c r="AS21" s="19">
        <v>6.1956770275098254</v>
      </c>
      <c r="AT21" s="19">
        <v>0</v>
      </c>
      <c r="AU21" s="19">
        <v>0</v>
      </c>
      <c r="AV21" s="19">
        <v>0</v>
      </c>
      <c r="AW21" s="19">
        <v>0.36806002143622718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32.450625223294033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5.3982136477313327</v>
      </c>
      <c r="BM21" s="19">
        <v>1.4108967488388711</v>
      </c>
      <c r="BN21" s="19">
        <v>0</v>
      </c>
      <c r="BO21" s="19">
        <v>0.30671668453018935</v>
      </c>
      <c r="BP21" s="19">
        <v>6.1343336906037868E-2</v>
      </c>
      <c r="BQ21" s="19">
        <v>0</v>
      </c>
      <c r="BR21" s="19">
        <v>0</v>
      </c>
      <c r="BS21" s="19">
        <v>0</v>
      </c>
      <c r="BT21" s="19">
        <v>1594.9267595569845</v>
      </c>
      <c r="BU21" s="19">
        <v>122.07324044301537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122.07324044301537</v>
      </c>
      <c r="CB21" s="19">
        <v>1717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5.2705442070793695E-3</v>
      </c>
      <c r="H22" s="19">
        <v>39.565975362544833</v>
      </c>
      <c r="I22" s="19">
        <v>0.39529081553095274</v>
      </c>
      <c r="J22" s="19">
        <v>7.9058163106190543E-2</v>
      </c>
      <c r="K22" s="19">
        <v>0.25825666614688914</v>
      </c>
      <c r="L22" s="19">
        <v>0</v>
      </c>
      <c r="M22" s="19">
        <v>2.6510837361609232</v>
      </c>
      <c r="N22" s="19">
        <v>0.50070169967254019</v>
      </c>
      <c r="O22" s="19">
        <v>0</v>
      </c>
      <c r="P22" s="19">
        <v>0.42164353656634962</v>
      </c>
      <c r="Q22" s="19">
        <v>0</v>
      </c>
      <c r="R22" s="19">
        <v>0</v>
      </c>
      <c r="S22" s="19">
        <v>0.15811632621238109</v>
      </c>
      <c r="T22" s="19">
        <v>2.2610634648370498</v>
      </c>
      <c r="U22" s="19">
        <v>0</v>
      </c>
      <c r="V22" s="19">
        <v>429.22784968033687</v>
      </c>
      <c r="W22" s="19">
        <v>0</v>
      </c>
      <c r="X22" s="19">
        <v>6.3404646811164822</v>
      </c>
      <c r="Y22" s="19">
        <v>0.24244503352565103</v>
      </c>
      <c r="Z22" s="19">
        <v>8.9599251520349282E-2</v>
      </c>
      <c r="AA22" s="19">
        <v>0.11595197255574614</v>
      </c>
      <c r="AB22" s="19">
        <v>0.27933884297520661</v>
      </c>
      <c r="AC22" s="19">
        <v>1.8763137377202559</v>
      </c>
      <c r="AD22" s="19">
        <v>1.1068142834866679</v>
      </c>
      <c r="AE22" s="19">
        <v>0.9855917667238423</v>
      </c>
      <c r="AF22" s="19">
        <v>1.2702011539061282</v>
      </c>
      <c r="AG22" s="19">
        <v>0</v>
      </c>
      <c r="AH22" s="19">
        <v>6.8517074692031818E-2</v>
      </c>
      <c r="AI22" s="19">
        <v>4.7434897863714333E-2</v>
      </c>
      <c r="AJ22" s="19">
        <v>0.26352721035396853</v>
      </c>
      <c r="AK22" s="19">
        <v>0.54813659753625454</v>
      </c>
      <c r="AL22" s="19">
        <v>0</v>
      </c>
      <c r="AM22" s="19">
        <v>0</v>
      </c>
      <c r="AN22" s="19">
        <v>0</v>
      </c>
      <c r="AO22" s="19">
        <v>50.344238266022145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0.35312646187431779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539.45601122719484</v>
      </c>
      <c r="BU22" s="19">
        <v>280.36132855137998</v>
      </c>
      <c r="BV22" s="19">
        <v>0</v>
      </c>
      <c r="BW22" s="19">
        <v>0</v>
      </c>
      <c r="BX22" s="19">
        <v>0</v>
      </c>
      <c r="BY22" s="19">
        <v>25.18266022142523</v>
      </c>
      <c r="BZ22" s="19">
        <v>0</v>
      </c>
      <c r="CA22" s="19">
        <v>305.54398877280528</v>
      </c>
      <c r="CB22" s="19">
        <v>845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41.731413821002477</v>
      </c>
      <c r="J23" s="19">
        <v>0.96542823018737067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3.5191416132636419</v>
      </c>
      <c r="AD23" s="19">
        <v>472.37469017684003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0.1557142306753824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518.74638807196879</v>
      </c>
      <c r="BU23" s="19">
        <v>1906.2536119280312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1906.2536119280312</v>
      </c>
      <c r="CB23" s="19">
        <v>2425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4.3002755954094853</v>
      </c>
      <c r="I24" s="19">
        <v>0.71671259923491415</v>
      </c>
      <c r="J24" s="19">
        <v>71.626465386039243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2.3741104849656534</v>
      </c>
      <c r="AD24" s="19">
        <v>116.33141376331702</v>
      </c>
      <c r="AE24" s="19">
        <v>436.03002755954094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0.67191806178273206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4.4794537452182134E-2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632.0957179877422</v>
      </c>
      <c r="BU24" s="19">
        <v>456.90428201225785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456.90428201225785</v>
      </c>
      <c r="CB24" s="19">
        <v>1089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6.5427793031070783E-2</v>
      </c>
      <c r="E25" s="19">
        <v>19.080380142686018</v>
      </c>
      <c r="F25" s="19">
        <v>8.1784741288838479E-3</v>
      </c>
      <c r="G25" s="19">
        <v>0</v>
      </c>
      <c r="H25" s="19">
        <v>0</v>
      </c>
      <c r="I25" s="19">
        <v>0</v>
      </c>
      <c r="J25" s="19">
        <v>0</v>
      </c>
      <c r="K25" s="19">
        <v>40.066344757401971</v>
      </c>
      <c r="L25" s="19">
        <v>0</v>
      </c>
      <c r="M25" s="19">
        <v>4.9070844773303088</v>
      </c>
      <c r="N25" s="19">
        <v>0</v>
      </c>
      <c r="O25" s="19">
        <v>0</v>
      </c>
      <c r="P25" s="19">
        <v>0</v>
      </c>
      <c r="Q25" s="19">
        <v>0</v>
      </c>
      <c r="R25" s="19">
        <v>19.587445538676818</v>
      </c>
      <c r="S25" s="19">
        <v>0</v>
      </c>
      <c r="T25" s="19">
        <v>0</v>
      </c>
      <c r="U25" s="19">
        <v>0</v>
      </c>
      <c r="V25" s="19">
        <v>0</v>
      </c>
      <c r="W25" s="19">
        <v>6.7799550528447101</v>
      </c>
      <c r="X25" s="19">
        <v>0</v>
      </c>
      <c r="Y25" s="19">
        <v>0</v>
      </c>
      <c r="Z25" s="19">
        <v>18.941346082494992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0.6542779303107078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8.1784741288838479E-3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2.9687861087848368</v>
      </c>
      <c r="AY25" s="19">
        <v>131.19908197555469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10.828299746642214</v>
      </c>
      <c r="BM25" s="19">
        <v>9.4297806706030762</v>
      </c>
      <c r="BN25" s="19">
        <v>1.6193378775190017</v>
      </c>
      <c r="BO25" s="19">
        <v>9.0781062830610697</v>
      </c>
      <c r="BP25" s="19">
        <v>4.6862656758504446</v>
      </c>
      <c r="BQ25" s="19">
        <v>2.4535422386651542E-2</v>
      </c>
      <c r="BR25" s="19">
        <v>1.0223092661104811</v>
      </c>
      <c r="BS25" s="19">
        <v>0</v>
      </c>
      <c r="BT25" s="19">
        <v>280.95512174954683</v>
      </c>
      <c r="BU25" s="19">
        <v>197.06033413545632</v>
      </c>
      <c r="BV25" s="19">
        <v>1.1449863780437386</v>
      </c>
      <c r="BW25" s="19">
        <v>0</v>
      </c>
      <c r="BX25" s="19">
        <v>1063.8395577369531</v>
      </c>
      <c r="BY25" s="19">
        <v>0</v>
      </c>
      <c r="BZ25" s="19">
        <v>0</v>
      </c>
      <c r="CA25" s="19">
        <v>1262.0448782504532</v>
      </c>
      <c r="CB25" s="19">
        <v>1543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29.697176851223713</v>
      </c>
      <c r="L26" s="19">
        <v>0</v>
      </c>
      <c r="M26" s="19">
        <v>1.3254709596618484E-2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6.6273547983092415E-2</v>
      </c>
      <c r="AY26" s="19">
        <v>6.2959870583937798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0.17231122475604027</v>
      </c>
      <c r="BM26" s="19">
        <v>0.17231122475604027</v>
      </c>
      <c r="BN26" s="19">
        <v>1.9882064394927727E-2</v>
      </c>
      <c r="BO26" s="19">
        <v>0.17893857955434953</v>
      </c>
      <c r="BP26" s="19">
        <v>0.33136773991546209</v>
      </c>
      <c r="BQ26" s="19">
        <v>0</v>
      </c>
      <c r="BR26" s="19">
        <v>0</v>
      </c>
      <c r="BS26" s="19">
        <v>0</v>
      </c>
      <c r="BT26" s="19">
        <v>36.947503000574017</v>
      </c>
      <c r="BU26" s="19">
        <v>30.982883682095704</v>
      </c>
      <c r="BV26" s="19">
        <v>0</v>
      </c>
      <c r="BW26" s="19">
        <v>0</v>
      </c>
      <c r="BX26" s="19">
        <v>59.069613317330273</v>
      </c>
      <c r="BY26" s="19">
        <v>0</v>
      </c>
      <c r="BZ26" s="19">
        <v>0</v>
      </c>
      <c r="CA26" s="19">
        <v>90.052496999425983</v>
      </c>
      <c r="CB26" s="19">
        <v>127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41.292846375222695</v>
      </c>
      <c r="L27" s="19">
        <v>0</v>
      </c>
      <c r="M27" s="19">
        <v>0.51053857749760179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5.6037686720570097</v>
      </c>
      <c r="AT27" s="19">
        <v>0</v>
      </c>
      <c r="AU27" s="19">
        <v>0</v>
      </c>
      <c r="AV27" s="19">
        <v>0</v>
      </c>
      <c r="AW27" s="19">
        <v>0</v>
      </c>
      <c r="AX27" s="19">
        <v>0.52269425791421131</v>
      </c>
      <c r="AY27" s="19">
        <v>49.753199945182956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3.184788269151706</v>
      </c>
      <c r="BM27" s="19">
        <v>3.0875428258188298</v>
      </c>
      <c r="BN27" s="19">
        <v>0.55916129916404</v>
      </c>
      <c r="BO27" s="19">
        <v>3.0389201041523917</v>
      </c>
      <c r="BP27" s="19">
        <v>1.7261066191585583</v>
      </c>
      <c r="BQ27" s="19">
        <v>0</v>
      </c>
      <c r="BR27" s="19">
        <v>0.4740715362477731</v>
      </c>
      <c r="BS27" s="19">
        <v>0</v>
      </c>
      <c r="BT27" s="19">
        <v>109.75363848156776</v>
      </c>
      <c r="BU27" s="19">
        <v>291.28656982321502</v>
      </c>
      <c r="BV27" s="19">
        <v>0</v>
      </c>
      <c r="BW27" s="19">
        <v>0</v>
      </c>
      <c r="BX27" s="19">
        <v>485.95979169521718</v>
      </c>
      <c r="BY27" s="19">
        <v>0</v>
      </c>
      <c r="BZ27" s="19">
        <v>0</v>
      </c>
      <c r="CA27" s="19">
        <v>777.2463615184322</v>
      </c>
      <c r="CB27" s="19">
        <v>887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0.22174611676486339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0.14461703267273701</v>
      </c>
      <c r="AY28" s="19">
        <v>11.395822174611677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0.53990358864488486</v>
      </c>
      <c r="BM28" s="19">
        <v>0.53026245313336895</v>
      </c>
      <c r="BN28" s="19">
        <v>2.8923406534547402E-2</v>
      </c>
      <c r="BO28" s="19">
        <v>0.54954472415640065</v>
      </c>
      <c r="BP28" s="19">
        <v>0.11569362613818961</v>
      </c>
      <c r="BQ28" s="19">
        <v>0</v>
      </c>
      <c r="BR28" s="19">
        <v>6.7487948580610607E-2</v>
      </c>
      <c r="BS28" s="19">
        <v>0</v>
      </c>
      <c r="BT28" s="19">
        <v>13.594001071237278</v>
      </c>
      <c r="BU28" s="19">
        <v>6.4788430637386183</v>
      </c>
      <c r="BV28" s="19">
        <v>0</v>
      </c>
      <c r="BW28" s="19">
        <v>0</v>
      </c>
      <c r="BX28" s="19">
        <v>87.927155865024105</v>
      </c>
      <c r="BY28" s="19">
        <v>0</v>
      </c>
      <c r="BZ28" s="19">
        <v>0</v>
      </c>
      <c r="CA28" s="19">
        <v>94.405998928762727</v>
      </c>
      <c r="CB28" s="19">
        <v>108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189.4742784180639</v>
      </c>
      <c r="L29" s="19">
        <v>0</v>
      </c>
      <c r="M29" s="19">
        <v>4.1807734955142637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2.4151070192533854</v>
      </c>
      <c r="AY29" s="19">
        <v>9.985148348509794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14.754477336111018</v>
      </c>
      <c r="BM29" s="19">
        <v>6.8394207183898397</v>
      </c>
      <c r="BN29" s="19">
        <v>0.81180067874063377</v>
      </c>
      <c r="BO29" s="19">
        <v>6.5552904808306174</v>
      </c>
      <c r="BP29" s="19">
        <v>3.7342831222069148</v>
      </c>
      <c r="BQ29" s="19">
        <v>0</v>
      </c>
      <c r="BR29" s="19">
        <v>0.12177010181109506</v>
      </c>
      <c r="BS29" s="19">
        <v>0</v>
      </c>
      <c r="BT29" s="19">
        <v>238.87234971943147</v>
      </c>
      <c r="BU29" s="19">
        <v>0</v>
      </c>
      <c r="BV29" s="19">
        <v>0.26383522059070597</v>
      </c>
      <c r="BW29" s="19">
        <v>0</v>
      </c>
      <c r="BX29" s="19">
        <v>364.86381505997781</v>
      </c>
      <c r="BY29" s="19">
        <v>0</v>
      </c>
      <c r="BZ29" s="19">
        <v>0</v>
      </c>
      <c r="CA29" s="19">
        <v>365.12765028056856</v>
      </c>
      <c r="CB29" s="19">
        <v>604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43.251695119018997</v>
      </c>
      <c r="L30" s="19">
        <v>0</v>
      </c>
      <c r="M30" s="19">
        <v>14.193003125751382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9.9903823034383263E-2</v>
      </c>
      <c r="Z30" s="19">
        <v>0</v>
      </c>
      <c r="AA30" s="19">
        <v>1.3320509737917768E-2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0.11322433277230104</v>
      </c>
      <c r="AT30" s="19">
        <v>0</v>
      </c>
      <c r="AU30" s="19">
        <v>0</v>
      </c>
      <c r="AV30" s="19">
        <v>0</v>
      </c>
      <c r="AW30" s="19">
        <v>0</v>
      </c>
      <c r="AX30" s="19">
        <v>0.71264727097860059</v>
      </c>
      <c r="AY30" s="19">
        <v>12.581221447463331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6.660254868958884E-3</v>
      </c>
      <c r="BH30" s="19">
        <v>0</v>
      </c>
      <c r="BI30" s="19">
        <v>0</v>
      </c>
      <c r="BJ30" s="19">
        <v>0</v>
      </c>
      <c r="BK30" s="19">
        <v>0</v>
      </c>
      <c r="BL30" s="19">
        <v>1.2854291897090646</v>
      </c>
      <c r="BM30" s="19">
        <v>1.1255830728540515</v>
      </c>
      <c r="BN30" s="19">
        <v>0.15318586198605436</v>
      </c>
      <c r="BO30" s="19">
        <v>1.1988458764125991</v>
      </c>
      <c r="BP30" s="19">
        <v>0.71930752584755953</v>
      </c>
      <c r="BQ30" s="19">
        <v>0</v>
      </c>
      <c r="BR30" s="19">
        <v>0.31969223371002647</v>
      </c>
      <c r="BS30" s="19">
        <v>0</v>
      </c>
      <c r="BT30" s="19">
        <v>75.773719644145217</v>
      </c>
      <c r="BU30" s="19">
        <v>2.4176725174320746</v>
      </c>
      <c r="BV30" s="19">
        <v>4.6621784082712184E-2</v>
      </c>
      <c r="BW30" s="19">
        <v>0</v>
      </c>
      <c r="BX30" s="19">
        <v>475.76198605433996</v>
      </c>
      <c r="BY30" s="19">
        <v>0</v>
      </c>
      <c r="BZ30" s="19">
        <v>0</v>
      </c>
      <c r="CA30" s="19">
        <v>478.22628035585478</v>
      </c>
      <c r="CB30" s="19">
        <v>554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0.62171892594883515</v>
      </c>
      <c r="E31" s="19">
        <v>2.8909930056620832</v>
      </c>
      <c r="F31" s="19">
        <v>3.1085946297441752E-2</v>
      </c>
      <c r="G31" s="19">
        <v>0</v>
      </c>
      <c r="H31" s="19">
        <v>0</v>
      </c>
      <c r="I31" s="19">
        <v>0</v>
      </c>
      <c r="J31" s="19">
        <v>0</v>
      </c>
      <c r="K31" s="19">
        <v>16.351207752454361</v>
      </c>
      <c r="L31" s="19">
        <v>64.938541815355819</v>
      </c>
      <c r="M31" s="19">
        <v>206.78371477058255</v>
      </c>
      <c r="N31" s="19">
        <v>43.737926440500551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30.246625747410825</v>
      </c>
      <c r="X31" s="19">
        <v>0</v>
      </c>
      <c r="Y31" s="19">
        <v>17.998762906218776</v>
      </c>
      <c r="Z31" s="19">
        <v>0</v>
      </c>
      <c r="AA31" s="19">
        <v>3.1085946297441752E-2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0.49737514075906802</v>
      </c>
      <c r="AT31" s="19">
        <v>0</v>
      </c>
      <c r="AU31" s="19">
        <v>0</v>
      </c>
      <c r="AV31" s="19">
        <v>0</v>
      </c>
      <c r="AW31" s="19">
        <v>0</v>
      </c>
      <c r="AX31" s="19">
        <v>9.3257838892325265E-2</v>
      </c>
      <c r="AY31" s="19">
        <v>47.592583781383325</v>
      </c>
      <c r="AZ31" s="19">
        <v>0</v>
      </c>
      <c r="BA31" s="19">
        <v>0</v>
      </c>
      <c r="BB31" s="19">
        <v>0</v>
      </c>
      <c r="BC31" s="19">
        <v>0</v>
      </c>
      <c r="BD31" s="19">
        <v>9.3257838892325265E-2</v>
      </c>
      <c r="BE31" s="19">
        <v>0</v>
      </c>
      <c r="BF31" s="19">
        <v>0</v>
      </c>
      <c r="BG31" s="19">
        <v>6.2171892594883503E-2</v>
      </c>
      <c r="BH31" s="19">
        <v>0</v>
      </c>
      <c r="BI31" s="19">
        <v>0</v>
      </c>
      <c r="BJ31" s="19">
        <v>3.1085946297441752E-2</v>
      </c>
      <c r="BK31" s="19">
        <v>0</v>
      </c>
      <c r="BL31" s="19">
        <v>3.264024361231384</v>
      </c>
      <c r="BM31" s="19">
        <v>3.1085946297441751</v>
      </c>
      <c r="BN31" s="19">
        <v>0.34194540927185929</v>
      </c>
      <c r="BO31" s="19">
        <v>3.046422737149292</v>
      </c>
      <c r="BP31" s="19">
        <v>1.1190940667079032</v>
      </c>
      <c r="BQ31" s="19">
        <v>0</v>
      </c>
      <c r="BR31" s="19">
        <v>0.24868757037953401</v>
      </c>
      <c r="BS31" s="19">
        <v>0</v>
      </c>
      <c r="BT31" s="19">
        <v>443.13016447003218</v>
      </c>
      <c r="BU31" s="19">
        <v>1132.8340549713723</v>
      </c>
      <c r="BV31" s="19">
        <v>0</v>
      </c>
      <c r="BW31" s="19">
        <v>0</v>
      </c>
      <c r="BX31" s="19">
        <v>384.03578055859538</v>
      </c>
      <c r="BY31" s="19">
        <v>0</v>
      </c>
      <c r="BZ31" s="19">
        <v>0</v>
      </c>
      <c r="CA31" s="19">
        <v>1516.8698355299678</v>
      </c>
      <c r="CB31" s="19">
        <v>1960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2.0723036627096447</v>
      </c>
      <c r="L32" s="19">
        <v>0</v>
      </c>
      <c r="M32" s="19">
        <v>33.500506949431795</v>
      </c>
      <c r="N32" s="19">
        <v>6.6230408516750456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9.3722276202948762E-2</v>
      </c>
      <c r="AU32" s="19">
        <v>0</v>
      </c>
      <c r="AV32" s="19">
        <v>0</v>
      </c>
      <c r="AW32" s="19">
        <v>0</v>
      </c>
      <c r="AX32" s="19">
        <v>2.0827172489544167E-2</v>
      </c>
      <c r="AY32" s="19">
        <v>23.149402222128341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2.0827172489544167E-2</v>
      </c>
      <c r="BH32" s="19">
        <v>0</v>
      </c>
      <c r="BI32" s="19">
        <v>0</v>
      </c>
      <c r="BJ32" s="19">
        <v>0</v>
      </c>
      <c r="BK32" s="19">
        <v>0</v>
      </c>
      <c r="BL32" s="19">
        <v>4.8527311900637908</v>
      </c>
      <c r="BM32" s="19">
        <v>4.227916015377466</v>
      </c>
      <c r="BN32" s="19">
        <v>0.55192007097292051</v>
      </c>
      <c r="BO32" s="19">
        <v>4.0508850492163404</v>
      </c>
      <c r="BP32" s="19">
        <v>1.385006970554687</v>
      </c>
      <c r="BQ32" s="19">
        <v>0</v>
      </c>
      <c r="BR32" s="19">
        <v>0.12496303493726502</v>
      </c>
      <c r="BS32" s="19">
        <v>0</v>
      </c>
      <c r="BT32" s="19">
        <v>80.674052638249336</v>
      </c>
      <c r="BU32" s="19">
        <v>99.512230155042033</v>
      </c>
      <c r="BV32" s="19">
        <v>0.17703096616112543</v>
      </c>
      <c r="BW32" s="19">
        <v>0</v>
      </c>
      <c r="BX32" s="19">
        <v>312.63668624054753</v>
      </c>
      <c r="BY32" s="19">
        <v>0</v>
      </c>
      <c r="BZ32" s="19">
        <v>0</v>
      </c>
      <c r="CA32" s="19">
        <v>412.32594736175065</v>
      </c>
      <c r="CB32" s="19">
        <v>493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10.572336899975594</v>
      </c>
      <c r="E33" s="19">
        <v>58.65852718654866</v>
      </c>
      <c r="F33" s="19">
        <v>0.11041605117467983</v>
      </c>
      <c r="G33" s="19">
        <v>0</v>
      </c>
      <c r="H33" s="19">
        <v>0</v>
      </c>
      <c r="I33" s="19">
        <v>0</v>
      </c>
      <c r="J33" s="19">
        <v>0</v>
      </c>
      <c r="K33" s="19">
        <v>213.18579080551311</v>
      </c>
      <c r="L33" s="19">
        <v>0</v>
      </c>
      <c r="M33" s="19">
        <v>452.81622586736199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86.759412210504678</v>
      </c>
      <c r="X33" s="19">
        <v>5.5208025587339914E-2</v>
      </c>
      <c r="Y33" s="19">
        <v>2.6499852281923162</v>
      </c>
      <c r="Z33" s="19">
        <v>27.907656934400329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0.19322808955568971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12.338993718770473</v>
      </c>
      <c r="AT33" s="19">
        <v>0</v>
      </c>
      <c r="AU33" s="19">
        <v>0</v>
      </c>
      <c r="AV33" s="19">
        <v>0</v>
      </c>
      <c r="AW33" s="19">
        <v>0</v>
      </c>
      <c r="AX33" s="19">
        <v>0.13802006396834979</v>
      </c>
      <c r="AY33" s="19">
        <v>93.273959229810785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2.7604012793669957E-2</v>
      </c>
      <c r="BH33" s="19">
        <v>0</v>
      </c>
      <c r="BI33" s="19">
        <v>0</v>
      </c>
      <c r="BJ33" s="19">
        <v>0</v>
      </c>
      <c r="BK33" s="19">
        <v>0</v>
      </c>
      <c r="BL33" s="19">
        <v>3.5609176503834248</v>
      </c>
      <c r="BM33" s="19">
        <v>3.3952935736214047</v>
      </c>
      <c r="BN33" s="19">
        <v>0.27604012793669958</v>
      </c>
      <c r="BO33" s="19">
        <v>3.5057096247960851</v>
      </c>
      <c r="BP33" s="19">
        <v>0.9109324221911087</v>
      </c>
      <c r="BQ33" s="19">
        <v>0</v>
      </c>
      <c r="BR33" s="19">
        <v>0.33124815352403952</v>
      </c>
      <c r="BS33" s="19">
        <v>0</v>
      </c>
      <c r="BT33" s="19">
        <v>970.66750587661045</v>
      </c>
      <c r="BU33" s="19">
        <v>546.66986936583987</v>
      </c>
      <c r="BV33" s="19">
        <v>0</v>
      </c>
      <c r="BW33" s="19">
        <v>0</v>
      </c>
      <c r="BX33" s="19">
        <v>631.66262475754979</v>
      </c>
      <c r="BY33" s="19">
        <v>0</v>
      </c>
      <c r="BZ33" s="19">
        <v>0</v>
      </c>
      <c r="CA33" s="19">
        <v>1178.3324941233896</v>
      </c>
      <c r="CB33" s="19">
        <v>2149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3.2723525948355623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1.21393725292287</v>
      </c>
      <c r="AS34" s="19">
        <v>0.32723525948355625</v>
      </c>
      <c r="AT34" s="19">
        <v>0</v>
      </c>
      <c r="AU34" s="19">
        <v>0</v>
      </c>
      <c r="AV34" s="19">
        <v>0.48557490116914798</v>
      </c>
      <c r="AW34" s="19">
        <v>0</v>
      </c>
      <c r="AX34" s="19">
        <v>1.066153587349651</v>
      </c>
      <c r="AY34" s="19">
        <v>30.802338295903777</v>
      </c>
      <c r="AZ34" s="19">
        <v>0</v>
      </c>
      <c r="BA34" s="19">
        <v>0</v>
      </c>
      <c r="BB34" s="19">
        <v>0</v>
      </c>
      <c r="BC34" s="19">
        <v>0</v>
      </c>
      <c r="BD34" s="19">
        <v>2.2484229119354024</v>
      </c>
      <c r="BE34" s="19">
        <v>0.20056354613508284</v>
      </c>
      <c r="BF34" s="19">
        <v>0.19000757002271007</v>
      </c>
      <c r="BG34" s="19">
        <v>0</v>
      </c>
      <c r="BH34" s="19">
        <v>0</v>
      </c>
      <c r="BI34" s="19">
        <v>0</v>
      </c>
      <c r="BJ34" s="19">
        <v>1.0555976112372781E-2</v>
      </c>
      <c r="BK34" s="19">
        <v>0</v>
      </c>
      <c r="BL34" s="19">
        <v>1.0555976112372782</v>
      </c>
      <c r="BM34" s="19">
        <v>1.013373706787787</v>
      </c>
      <c r="BN34" s="19">
        <v>0.14778366557321895</v>
      </c>
      <c r="BO34" s="19">
        <v>0.89725796955168646</v>
      </c>
      <c r="BP34" s="19">
        <v>0.88670199343931366</v>
      </c>
      <c r="BQ34" s="19">
        <v>0</v>
      </c>
      <c r="BR34" s="19">
        <v>0.1794515939103373</v>
      </c>
      <c r="BS34" s="19">
        <v>0</v>
      </c>
      <c r="BT34" s="19">
        <v>43.997308436369757</v>
      </c>
      <c r="BU34" s="19">
        <v>22.684792665489105</v>
      </c>
      <c r="BV34" s="19">
        <v>4.2223904449491124E-2</v>
      </c>
      <c r="BW34" s="19">
        <v>0</v>
      </c>
      <c r="BX34" s="19">
        <v>184.27567499369164</v>
      </c>
      <c r="BY34" s="19">
        <v>0</v>
      </c>
      <c r="BZ34" s="19">
        <v>0</v>
      </c>
      <c r="CA34" s="19">
        <v>207.00269156363026</v>
      </c>
      <c r="CB34" s="19">
        <v>251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0.31646244006393176</v>
      </c>
      <c r="E35" s="19">
        <v>0.80873734683004794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6.9094299413958451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0.12306872669152903</v>
      </c>
      <c r="AY35" s="19">
        <v>24.684070324986681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5.8721363878529562</v>
      </c>
      <c r="BM35" s="19">
        <v>5.0985615343633457</v>
      </c>
      <c r="BN35" s="19">
        <v>0.49227490676611613</v>
      </c>
      <c r="BO35" s="19">
        <v>4.887586574320725</v>
      </c>
      <c r="BP35" s="19">
        <v>1.4768247202983484</v>
      </c>
      <c r="BQ35" s="19">
        <v>0</v>
      </c>
      <c r="BR35" s="19">
        <v>0.31646244006393176</v>
      </c>
      <c r="BS35" s="19">
        <v>0</v>
      </c>
      <c r="BT35" s="19">
        <v>50.985615343633462</v>
      </c>
      <c r="BU35" s="19">
        <v>12.025572722429409</v>
      </c>
      <c r="BV35" s="19">
        <v>0.2109749600426212</v>
      </c>
      <c r="BW35" s="19">
        <v>0</v>
      </c>
      <c r="BX35" s="19">
        <v>431.77783697389452</v>
      </c>
      <c r="BY35" s="19">
        <v>0</v>
      </c>
      <c r="BZ35" s="19">
        <v>0</v>
      </c>
      <c r="CA35" s="19">
        <v>444.01438465636659</v>
      </c>
      <c r="CB35" s="19">
        <v>495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0.2964</v>
      </c>
      <c r="E36" s="19">
        <v>7.1604000000000001</v>
      </c>
      <c r="F36" s="19">
        <v>1.5600000000000001E-2</v>
      </c>
      <c r="G36" s="19">
        <v>0.48360000000000003</v>
      </c>
      <c r="H36" s="19">
        <v>0</v>
      </c>
      <c r="I36" s="19">
        <v>7.8E-2</v>
      </c>
      <c r="J36" s="19">
        <v>0</v>
      </c>
      <c r="K36" s="19">
        <v>73.741199999999992</v>
      </c>
      <c r="L36" s="19">
        <v>0</v>
      </c>
      <c r="M36" s="19">
        <v>169.10400000000001</v>
      </c>
      <c r="N36" s="19">
        <v>35.162399999999998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13.338000000000001</v>
      </c>
      <c r="U36" s="19">
        <v>0</v>
      </c>
      <c r="V36" s="19">
        <v>0</v>
      </c>
      <c r="W36" s="19">
        <v>0</v>
      </c>
      <c r="X36" s="19">
        <v>0</v>
      </c>
      <c r="Y36" s="19">
        <v>7.3787999999999991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53.320799999999998</v>
      </c>
      <c r="AT36" s="19">
        <v>0</v>
      </c>
      <c r="AU36" s="19">
        <v>0</v>
      </c>
      <c r="AV36" s="19">
        <v>0</v>
      </c>
      <c r="AW36" s="19">
        <v>0</v>
      </c>
      <c r="AX36" s="19">
        <v>4.6800000000000001E-2</v>
      </c>
      <c r="AY36" s="19">
        <v>43.321200000000005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4.6800000000000001E-2</v>
      </c>
      <c r="BH36" s="19">
        <v>0</v>
      </c>
      <c r="BI36" s="19">
        <v>0</v>
      </c>
      <c r="BJ36" s="19">
        <v>0</v>
      </c>
      <c r="BK36" s="19">
        <v>0</v>
      </c>
      <c r="BL36" s="19">
        <v>1.6380000000000001</v>
      </c>
      <c r="BM36" s="19">
        <v>1.5131999999999999</v>
      </c>
      <c r="BN36" s="19">
        <v>6.2400000000000004E-2</v>
      </c>
      <c r="BO36" s="19">
        <v>1.014</v>
      </c>
      <c r="BP36" s="19">
        <v>0.37440000000000001</v>
      </c>
      <c r="BQ36" s="19">
        <v>0</v>
      </c>
      <c r="BR36" s="19">
        <v>0.73320000000000007</v>
      </c>
      <c r="BS36" s="19">
        <v>0</v>
      </c>
      <c r="BT36" s="19">
        <v>408.82920000000001</v>
      </c>
      <c r="BU36" s="19">
        <v>11.466000000000001</v>
      </c>
      <c r="BV36" s="19">
        <v>0.156</v>
      </c>
      <c r="BW36" s="19">
        <v>0</v>
      </c>
      <c r="BX36" s="19">
        <v>515.54879999999991</v>
      </c>
      <c r="BY36" s="19">
        <v>0</v>
      </c>
      <c r="BZ36" s="19">
        <v>0</v>
      </c>
      <c r="CA36" s="19">
        <v>527.17079999999999</v>
      </c>
      <c r="CB36" s="19">
        <v>936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35.968543752411513</v>
      </c>
      <c r="E37" s="19">
        <v>410.04703206547123</v>
      </c>
      <c r="F37" s="19">
        <v>32.926568243202077</v>
      </c>
      <c r="G37" s="19">
        <v>0</v>
      </c>
      <c r="H37" s="19">
        <v>0</v>
      </c>
      <c r="I37" s="19">
        <v>0</v>
      </c>
      <c r="J37" s="19">
        <v>0</v>
      </c>
      <c r="K37" s="19">
        <v>409.00487378916802</v>
      </c>
      <c r="L37" s="19">
        <v>0</v>
      </c>
      <c r="M37" s="19">
        <v>32.222407245699898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0.788660317202445</v>
      </c>
      <c r="BI37" s="19">
        <v>0</v>
      </c>
      <c r="BJ37" s="19">
        <v>0</v>
      </c>
      <c r="BK37" s="19">
        <v>0</v>
      </c>
      <c r="BL37" s="19">
        <v>1.9153179132059379</v>
      </c>
      <c r="BM37" s="19">
        <v>1.9716507930061125</v>
      </c>
      <c r="BN37" s="19">
        <v>0</v>
      </c>
      <c r="BO37" s="19">
        <v>0.19716507930061125</v>
      </c>
      <c r="BP37" s="19">
        <v>0.25349795910078587</v>
      </c>
      <c r="BQ37" s="19">
        <v>1.0984911561034056</v>
      </c>
      <c r="BR37" s="19">
        <v>20.505168247263569</v>
      </c>
      <c r="BS37" s="19">
        <v>0</v>
      </c>
      <c r="BT37" s="19">
        <v>946.89937656113557</v>
      </c>
      <c r="BU37" s="19">
        <v>24.025973234774483</v>
      </c>
      <c r="BV37" s="19">
        <v>0</v>
      </c>
      <c r="BW37" s="19">
        <v>0</v>
      </c>
      <c r="BX37" s="19">
        <v>416.07465020408995</v>
      </c>
      <c r="BY37" s="19">
        <v>0</v>
      </c>
      <c r="BZ37" s="19">
        <v>0</v>
      </c>
      <c r="CA37" s="19">
        <v>440.10062343886443</v>
      </c>
      <c r="CB37" s="19">
        <v>1387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8.4956454854477337E-2</v>
      </c>
      <c r="E38" s="19">
        <v>0.75929831526189118</v>
      </c>
      <c r="F38" s="19">
        <v>2.6548892142024168E-2</v>
      </c>
      <c r="G38" s="19">
        <v>0</v>
      </c>
      <c r="H38" s="19">
        <v>0</v>
      </c>
      <c r="I38" s="19">
        <v>0</v>
      </c>
      <c r="J38" s="19">
        <v>0</v>
      </c>
      <c r="K38" s="19">
        <v>19.370071706820834</v>
      </c>
      <c r="L38" s="19">
        <v>0</v>
      </c>
      <c r="M38" s="19">
        <v>41.225119718135133</v>
      </c>
      <c r="N38" s="19">
        <v>1.8902811205121206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0.10088579013969183</v>
      </c>
      <c r="Z38" s="19">
        <v>0</v>
      </c>
      <c r="AA38" s="19">
        <v>3.1858670570429001E-2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1.0619556856809667E-2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1.9168300126541449</v>
      </c>
      <c r="AT38" s="19">
        <v>1.5929335285214501E-2</v>
      </c>
      <c r="AU38" s="19">
        <v>0</v>
      </c>
      <c r="AV38" s="19">
        <v>0</v>
      </c>
      <c r="AW38" s="19">
        <v>0.12743468228171601</v>
      </c>
      <c r="AX38" s="19">
        <v>1.6194824206634744</v>
      </c>
      <c r="AY38" s="19">
        <v>34.157804629928293</v>
      </c>
      <c r="AZ38" s="19">
        <v>0</v>
      </c>
      <c r="BA38" s="19">
        <v>0</v>
      </c>
      <c r="BB38" s="19">
        <v>0.12743468228171601</v>
      </c>
      <c r="BC38" s="19">
        <v>0</v>
      </c>
      <c r="BD38" s="19">
        <v>1.0619556856809667E-2</v>
      </c>
      <c r="BE38" s="19">
        <v>0</v>
      </c>
      <c r="BF38" s="19">
        <v>0.12743468228171601</v>
      </c>
      <c r="BG38" s="19">
        <v>2.6548892142024168E-2</v>
      </c>
      <c r="BH38" s="19">
        <v>0.1115053469965015</v>
      </c>
      <c r="BI38" s="19">
        <v>0</v>
      </c>
      <c r="BJ38" s="19">
        <v>0</v>
      </c>
      <c r="BK38" s="19">
        <v>0</v>
      </c>
      <c r="BL38" s="19">
        <v>4.900925489417661</v>
      </c>
      <c r="BM38" s="19">
        <v>5.9522616182418187</v>
      </c>
      <c r="BN38" s="19">
        <v>0.93983078182765556</v>
      </c>
      <c r="BO38" s="19">
        <v>11.155844478078555</v>
      </c>
      <c r="BP38" s="19">
        <v>3.6425080018857159</v>
      </c>
      <c r="BQ38" s="19">
        <v>4.2478227427238668E-2</v>
      </c>
      <c r="BR38" s="19">
        <v>0.21770091556459817</v>
      </c>
      <c r="BS38" s="19">
        <v>0</v>
      </c>
      <c r="BT38" s="19">
        <v>128.59221397910827</v>
      </c>
      <c r="BU38" s="19">
        <v>20.787782547204923</v>
      </c>
      <c r="BV38" s="19">
        <v>0.1752226881373595</v>
      </c>
      <c r="BW38" s="19">
        <v>0</v>
      </c>
      <c r="BX38" s="19">
        <v>920.44478078554937</v>
      </c>
      <c r="BY38" s="19">
        <v>0</v>
      </c>
      <c r="BZ38" s="19">
        <v>0</v>
      </c>
      <c r="CA38" s="19">
        <v>941.40778602089165</v>
      </c>
      <c r="CB38" s="19">
        <v>1070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9.9455389922208788</v>
      </c>
      <c r="L39" s="19">
        <v>0</v>
      </c>
      <c r="M39" s="19">
        <v>4.7662327438758201E-2</v>
      </c>
      <c r="N39" s="19">
        <v>202.18359299521231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1.5887442479586067E-2</v>
      </c>
      <c r="AS39" s="19">
        <v>0.20653675223461887</v>
      </c>
      <c r="AT39" s="19">
        <v>0.1429869823162746</v>
      </c>
      <c r="AU39" s="19">
        <v>0</v>
      </c>
      <c r="AV39" s="19">
        <v>0.22242419471420494</v>
      </c>
      <c r="AW39" s="19">
        <v>0</v>
      </c>
      <c r="AX39" s="19">
        <v>12.789391196066786</v>
      </c>
      <c r="AY39" s="19">
        <v>727.42244137032765</v>
      </c>
      <c r="AZ39" s="19">
        <v>0</v>
      </c>
      <c r="BA39" s="19">
        <v>0</v>
      </c>
      <c r="BB39" s="19">
        <v>0</v>
      </c>
      <c r="BC39" s="19">
        <v>0</v>
      </c>
      <c r="BD39" s="19">
        <v>2.6690903365704597</v>
      </c>
      <c r="BE39" s="19">
        <v>0</v>
      </c>
      <c r="BF39" s="19">
        <v>3.1774884959172134E-2</v>
      </c>
      <c r="BG39" s="19">
        <v>0</v>
      </c>
      <c r="BH39" s="19">
        <v>0</v>
      </c>
      <c r="BI39" s="19">
        <v>0</v>
      </c>
      <c r="BJ39" s="19">
        <v>1.5887442479586067E-2</v>
      </c>
      <c r="BK39" s="19">
        <v>0</v>
      </c>
      <c r="BL39" s="19">
        <v>1.842943327631984</v>
      </c>
      <c r="BM39" s="19">
        <v>1.7793935577136395</v>
      </c>
      <c r="BN39" s="19">
        <v>0.22242419471420494</v>
      </c>
      <c r="BO39" s="19">
        <v>1.7793935577136395</v>
      </c>
      <c r="BP39" s="19">
        <v>4.6867955314778902</v>
      </c>
      <c r="BQ39" s="19">
        <v>0.68316002662220088</v>
      </c>
      <c r="BR39" s="19">
        <v>0.25419907967337707</v>
      </c>
      <c r="BS39" s="19">
        <v>0</v>
      </c>
      <c r="BT39" s="19">
        <v>966.94152419256727</v>
      </c>
      <c r="BU39" s="19">
        <v>51.427651306420096</v>
      </c>
      <c r="BV39" s="19">
        <v>0</v>
      </c>
      <c r="BW39" s="19">
        <v>0</v>
      </c>
      <c r="BX39" s="19">
        <v>1201.6308245010125</v>
      </c>
      <c r="BY39" s="19">
        <v>0</v>
      </c>
      <c r="BZ39" s="19">
        <v>0</v>
      </c>
      <c r="CA39" s="19">
        <v>1253.0584758074328</v>
      </c>
      <c r="CB39" s="19">
        <v>2220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0.98606669076953024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0.98606669076953024</v>
      </c>
      <c r="BU40" s="19">
        <v>5.8549934644158297</v>
      </c>
      <c r="BV40" s="19">
        <v>0</v>
      </c>
      <c r="BW40" s="19">
        <v>0</v>
      </c>
      <c r="BX40" s="19">
        <v>25.15893984481464</v>
      </c>
      <c r="BY40" s="19">
        <v>0</v>
      </c>
      <c r="BZ40" s="19">
        <v>0</v>
      </c>
      <c r="CA40" s="19">
        <v>31.01393330923047</v>
      </c>
      <c r="CB40" s="19">
        <v>32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1.4450133114888388</v>
      </c>
      <c r="E41" s="19">
        <v>3.4405078844972355E-2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87.469178783534716</v>
      </c>
      <c r="Q41" s="19">
        <v>70.782715543723128</v>
      </c>
      <c r="R41" s="19">
        <v>0.73397501535941023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1.5023551095637928</v>
      </c>
      <c r="AB41" s="19">
        <v>0.74544337497440094</v>
      </c>
      <c r="AC41" s="19">
        <v>0</v>
      </c>
      <c r="AD41" s="19">
        <v>0</v>
      </c>
      <c r="AE41" s="19">
        <v>0</v>
      </c>
      <c r="AF41" s="19">
        <v>0.22936719229981567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1.1468359614990785E-2</v>
      </c>
      <c r="AM41" s="19">
        <v>1.0206840057341799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2.293671922998157E-2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163.99754249436822</v>
      </c>
      <c r="BU41" s="19">
        <v>3.0047102191275856</v>
      </c>
      <c r="BV41" s="19">
        <v>0</v>
      </c>
      <c r="BW41" s="19">
        <v>0</v>
      </c>
      <c r="BX41" s="19">
        <v>0.99774728650419819</v>
      </c>
      <c r="BY41" s="19">
        <v>0</v>
      </c>
      <c r="BZ41" s="19">
        <v>0</v>
      </c>
      <c r="CA41" s="19">
        <v>4.0024575056317842</v>
      </c>
      <c r="CB41" s="19">
        <v>168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4.7020647049260278</v>
      </c>
      <c r="E42" s="19">
        <v>0</v>
      </c>
      <c r="F42" s="19">
        <v>0</v>
      </c>
      <c r="G42" s="19">
        <v>1.3467078523817266</v>
      </c>
      <c r="H42" s="19">
        <v>0</v>
      </c>
      <c r="I42" s="19">
        <v>0</v>
      </c>
      <c r="J42" s="19">
        <v>1.1412778410014632E-2</v>
      </c>
      <c r="K42" s="19">
        <v>0</v>
      </c>
      <c r="L42" s="19">
        <v>0.61629003414079009</v>
      </c>
      <c r="M42" s="19">
        <v>1.5977889774020486</v>
      </c>
      <c r="N42" s="19">
        <v>0</v>
      </c>
      <c r="O42" s="19">
        <v>0</v>
      </c>
      <c r="P42" s="19">
        <v>40.823508372622335</v>
      </c>
      <c r="Q42" s="19">
        <v>190.7988294586246</v>
      </c>
      <c r="R42" s="19">
        <v>39.568102747520726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0.13695334092017558</v>
      </c>
      <c r="Z42" s="19">
        <v>0</v>
      </c>
      <c r="AA42" s="19">
        <v>0.23966834661030725</v>
      </c>
      <c r="AB42" s="19">
        <v>0.21684278979027802</v>
      </c>
      <c r="AC42" s="19">
        <v>6.8476670460087791E-2</v>
      </c>
      <c r="AD42" s="19">
        <v>0</v>
      </c>
      <c r="AE42" s="19">
        <v>0</v>
      </c>
      <c r="AF42" s="19">
        <v>0.53640058527068768</v>
      </c>
      <c r="AG42" s="19">
        <v>0</v>
      </c>
      <c r="AH42" s="19">
        <v>3.4238335230043895E-2</v>
      </c>
      <c r="AI42" s="19">
        <v>0</v>
      </c>
      <c r="AJ42" s="19">
        <v>0</v>
      </c>
      <c r="AK42" s="19">
        <v>25.108112502032192</v>
      </c>
      <c r="AL42" s="19">
        <v>0.7190050398309219</v>
      </c>
      <c r="AM42" s="19">
        <v>17.689806535522681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5.7063892050073152E-2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7.9889448870102422E-2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5.7063892050073152E-2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0.63911559096081938</v>
      </c>
      <c r="BS42" s="19">
        <v>0</v>
      </c>
      <c r="BT42" s="19">
        <v>325.04734189562674</v>
      </c>
      <c r="BU42" s="19">
        <v>9.0503332791416025</v>
      </c>
      <c r="BV42" s="19">
        <v>0</v>
      </c>
      <c r="BW42" s="19">
        <v>0</v>
      </c>
      <c r="BX42" s="19">
        <v>16.90232482523167</v>
      </c>
      <c r="BY42" s="19">
        <v>0</v>
      </c>
      <c r="BZ42" s="19">
        <v>0</v>
      </c>
      <c r="CA42" s="19">
        <v>25.952658104373274</v>
      </c>
      <c r="CB42" s="19">
        <v>351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5.3610558250082123</v>
      </c>
      <c r="E43" s="19">
        <v>0.13796834843771133</v>
      </c>
      <c r="F43" s="19">
        <v>2.9564646093795287E-2</v>
      </c>
      <c r="G43" s="19">
        <v>1.3895383664083785</v>
      </c>
      <c r="H43" s="19">
        <v>2.0596703445344051</v>
      </c>
      <c r="I43" s="19">
        <v>0</v>
      </c>
      <c r="J43" s="19">
        <v>6.8984174218855665E-2</v>
      </c>
      <c r="K43" s="19">
        <v>0</v>
      </c>
      <c r="L43" s="19">
        <v>1.2515700179706672</v>
      </c>
      <c r="M43" s="19">
        <v>2.2469131031284419</v>
      </c>
      <c r="N43" s="19">
        <v>0</v>
      </c>
      <c r="O43" s="19">
        <v>0</v>
      </c>
      <c r="P43" s="19">
        <v>40.286757743811719</v>
      </c>
      <c r="Q43" s="19">
        <v>7.9824544453247279</v>
      </c>
      <c r="R43" s="19">
        <v>15.038549979710538</v>
      </c>
      <c r="S43" s="19">
        <v>0</v>
      </c>
      <c r="T43" s="19">
        <v>1.7147494734401267</v>
      </c>
      <c r="U43" s="19">
        <v>0</v>
      </c>
      <c r="V43" s="19">
        <v>0</v>
      </c>
      <c r="W43" s="19">
        <v>0</v>
      </c>
      <c r="X43" s="19">
        <v>0</v>
      </c>
      <c r="Y43" s="19">
        <v>0.32521110703174821</v>
      </c>
      <c r="Z43" s="19">
        <v>0</v>
      </c>
      <c r="AA43" s="19">
        <v>9.854882031265097E-3</v>
      </c>
      <c r="AB43" s="19">
        <v>7.0758052984483388</v>
      </c>
      <c r="AC43" s="19">
        <v>0.15767811250024155</v>
      </c>
      <c r="AD43" s="19">
        <v>0</v>
      </c>
      <c r="AE43" s="19">
        <v>0</v>
      </c>
      <c r="AF43" s="19">
        <v>1.9709764062530194E-2</v>
      </c>
      <c r="AG43" s="19">
        <v>0</v>
      </c>
      <c r="AH43" s="19">
        <v>6.8984174218855665E-2</v>
      </c>
      <c r="AI43" s="19">
        <v>6.8984174218855665E-2</v>
      </c>
      <c r="AJ43" s="19">
        <v>5.9129292187590575E-2</v>
      </c>
      <c r="AK43" s="19">
        <v>0</v>
      </c>
      <c r="AL43" s="19">
        <v>0.72926127031361709</v>
      </c>
      <c r="AM43" s="19">
        <v>5.7059766961024909</v>
      </c>
      <c r="AN43" s="19">
        <v>9.854882031265097E-3</v>
      </c>
      <c r="AO43" s="19">
        <v>0.37448551718807366</v>
      </c>
      <c r="AP43" s="19">
        <v>0.12811346640644625</v>
      </c>
      <c r="AQ43" s="19">
        <v>8.800409653919731</v>
      </c>
      <c r="AR43" s="19">
        <v>1.9709764062530194E-2</v>
      </c>
      <c r="AS43" s="19">
        <v>1.8625727039091033</v>
      </c>
      <c r="AT43" s="19">
        <v>0.67013197812602654</v>
      </c>
      <c r="AU43" s="19">
        <v>0.20695252265656702</v>
      </c>
      <c r="AV43" s="19">
        <v>0</v>
      </c>
      <c r="AW43" s="19">
        <v>0</v>
      </c>
      <c r="AX43" s="19">
        <v>4.6515043187571248</v>
      </c>
      <c r="AY43" s="19">
        <v>3.2422561882862166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2.9564646093795287E-2</v>
      </c>
      <c r="BH43" s="19">
        <v>0</v>
      </c>
      <c r="BI43" s="19">
        <v>0</v>
      </c>
      <c r="BJ43" s="19">
        <v>0.13796834843771133</v>
      </c>
      <c r="BK43" s="19">
        <v>0</v>
      </c>
      <c r="BL43" s="19">
        <v>0.5814380398446406</v>
      </c>
      <c r="BM43" s="19">
        <v>0.69969662421982182</v>
      </c>
      <c r="BN43" s="19">
        <v>0</v>
      </c>
      <c r="BO43" s="19">
        <v>0.35477575312554349</v>
      </c>
      <c r="BP43" s="19">
        <v>0.19709764062530194</v>
      </c>
      <c r="BQ43" s="19">
        <v>0</v>
      </c>
      <c r="BR43" s="19">
        <v>12.712797820331975</v>
      </c>
      <c r="BS43" s="19">
        <v>0</v>
      </c>
      <c r="BT43" s="19">
        <v>126.46770110722498</v>
      </c>
      <c r="BU43" s="19">
        <v>12.23976348283125</v>
      </c>
      <c r="BV43" s="19">
        <v>0</v>
      </c>
      <c r="BW43" s="19">
        <v>0</v>
      </c>
      <c r="BX43" s="19">
        <v>371.29253540994375</v>
      </c>
      <c r="BY43" s="19">
        <v>0</v>
      </c>
      <c r="BZ43" s="19">
        <v>0</v>
      </c>
      <c r="CA43" s="19">
        <v>383.53229889277503</v>
      </c>
      <c r="CB43" s="19">
        <v>510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1.8092182069259968E-2</v>
      </c>
      <c r="E44" s="19">
        <v>1.8092182069259968E-2</v>
      </c>
      <c r="F44" s="19">
        <v>0.15378354758870974</v>
      </c>
      <c r="G44" s="19">
        <v>4.5230455173149921E-2</v>
      </c>
      <c r="H44" s="19">
        <v>1.5649737489909872</v>
      </c>
      <c r="I44" s="19">
        <v>0</v>
      </c>
      <c r="J44" s="19">
        <v>0</v>
      </c>
      <c r="K44" s="19">
        <v>8.1414819311669856E-2</v>
      </c>
      <c r="L44" s="19">
        <v>0</v>
      </c>
      <c r="M44" s="19">
        <v>8.1414819311669856E-2</v>
      </c>
      <c r="N44" s="19">
        <v>0</v>
      </c>
      <c r="O44" s="19">
        <v>0</v>
      </c>
      <c r="P44" s="19">
        <v>0.1175991834501898</v>
      </c>
      <c r="Q44" s="19">
        <v>30.051114417040807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9.9507001380929827E-2</v>
      </c>
      <c r="Z44" s="19">
        <v>0</v>
      </c>
      <c r="AA44" s="19">
        <v>0</v>
      </c>
      <c r="AB44" s="19">
        <v>0</v>
      </c>
      <c r="AC44" s="19">
        <v>0.18092182069259968</v>
      </c>
      <c r="AD44" s="19">
        <v>6.3322637242409885E-2</v>
      </c>
      <c r="AE44" s="19">
        <v>0</v>
      </c>
      <c r="AF44" s="19">
        <v>0.69654900966650879</v>
      </c>
      <c r="AG44" s="19">
        <v>0</v>
      </c>
      <c r="AH44" s="19">
        <v>1.8092182069259968E-2</v>
      </c>
      <c r="AI44" s="19">
        <v>1.8092182069259968E-2</v>
      </c>
      <c r="AJ44" s="19">
        <v>0</v>
      </c>
      <c r="AK44" s="19">
        <v>0</v>
      </c>
      <c r="AL44" s="19">
        <v>0</v>
      </c>
      <c r="AM44" s="19">
        <v>0</v>
      </c>
      <c r="AN44" s="19">
        <v>9.0460910346299838E-3</v>
      </c>
      <c r="AO44" s="19">
        <v>1.8001721158913668</v>
      </c>
      <c r="AP44" s="19">
        <v>1.664480750371917</v>
      </c>
      <c r="AQ44" s="19">
        <v>0.58799591725094902</v>
      </c>
      <c r="AR44" s="19">
        <v>9.0460910346299838E-3</v>
      </c>
      <c r="AS44" s="19">
        <v>5.50906944008966</v>
      </c>
      <c r="AT44" s="19">
        <v>3.1932701352243842</v>
      </c>
      <c r="AU44" s="19">
        <v>0.12664527448481977</v>
      </c>
      <c r="AV44" s="19">
        <v>2.8133343117699248</v>
      </c>
      <c r="AW44" s="19">
        <v>1.4654667476100574</v>
      </c>
      <c r="AX44" s="19">
        <v>1.4654667476100574</v>
      </c>
      <c r="AY44" s="19">
        <v>3.401330229020874</v>
      </c>
      <c r="AZ44" s="19">
        <v>0</v>
      </c>
      <c r="BA44" s="19">
        <v>2.0715548469302663</v>
      </c>
      <c r="BB44" s="19">
        <v>0.59704200828557896</v>
      </c>
      <c r="BC44" s="19">
        <v>0</v>
      </c>
      <c r="BD44" s="19">
        <v>9.0189527615260943</v>
      </c>
      <c r="BE44" s="19">
        <v>0.54276546207779908</v>
      </c>
      <c r="BF44" s="19">
        <v>0.10855309241555981</v>
      </c>
      <c r="BG44" s="19">
        <v>2.3338914869345362</v>
      </c>
      <c r="BH44" s="19">
        <v>0.47944282483538914</v>
      </c>
      <c r="BI44" s="19">
        <v>0</v>
      </c>
      <c r="BJ44" s="19">
        <v>2.1258313931380464</v>
      </c>
      <c r="BK44" s="19">
        <v>3.1028092248780843</v>
      </c>
      <c r="BL44" s="19">
        <v>8.4942794815175553</v>
      </c>
      <c r="BM44" s="19">
        <v>9.2541511284264732</v>
      </c>
      <c r="BN44" s="19">
        <v>0</v>
      </c>
      <c r="BO44" s="19">
        <v>0.68750291863187873</v>
      </c>
      <c r="BP44" s="19">
        <v>0.57894982621631896</v>
      </c>
      <c r="BQ44" s="19">
        <v>2.0715548469302663</v>
      </c>
      <c r="BR44" s="19">
        <v>13.831473191949245</v>
      </c>
      <c r="BS44" s="19">
        <v>0</v>
      </c>
      <c r="BT44" s="19">
        <v>110.55227853421303</v>
      </c>
      <c r="BU44" s="19">
        <v>17.965536794775147</v>
      </c>
      <c r="BV44" s="19">
        <v>0.19901400276185965</v>
      </c>
      <c r="BW44" s="19">
        <v>0</v>
      </c>
      <c r="BX44" s="19">
        <v>1227.2831706682498</v>
      </c>
      <c r="BY44" s="19">
        <v>0</v>
      </c>
      <c r="BZ44" s="19">
        <v>0</v>
      </c>
      <c r="CA44" s="19">
        <v>1245.447721465787</v>
      </c>
      <c r="CB44" s="19">
        <v>1356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2.0782223363945796E-2</v>
      </c>
      <c r="E45" s="19">
        <v>1.0391111681972898E-2</v>
      </c>
      <c r="F45" s="19">
        <v>0</v>
      </c>
      <c r="G45" s="19">
        <v>0</v>
      </c>
      <c r="H45" s="19">
        <v>9.3520005137756074E-2</v>
      </c>
      <c r="I45" s="19">
        <v>0</v>
      </c>
      <c r="J45" s="19">
        <v>0</v>
      </c>
      <c r="K45" s="19">
        <v>6.2346670091837392E-2</v>
      </c>
      <c r="L45" s="19">
        <v>0</v>
      </c>
      <c r="M45" s="19">
        <v>8.3128893455783184E-2</v>
      </c>
      <c r="N45" s="19">
        <v>0</v>
      </c>
      <c r="O45" s="19">
        <v>0</v>
      </c>
      <c r="P45" s="19">
        <v>0</v>
      </c>
      <c r="Q45" s="19">
        <v>0</v>
      </c>
      <c r="R45" s="19">
        <v>88.625791535546838</v>
      </c>
      <c r="S45" s="19">
        <v>0</v>
      </c>
      <c r="T45" s="19">
        <v>1.1638045083809645</v>
      </c>
      <c r="U45" s="19">
        <v>0</v>
      </c>
      <c r="V45" s="19">
        <v>0</v>
      </c>
      <c r="W45" s="19">
        <v>0</v>
      </c>
      <c r="X45" s="19">
        <v>0</v>
      </c>
      <c r="Y45" s="19">
        <v>3.1173335045918696E-2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0.43642669064286171</v>
      </c>
      <c r="AG45" s="19">
        <v>0</v>
      </c>
      <c r="AH45" s="19">
        <v>0</v>
      </c>
      <c r="AI45" s="19">
        <v>0</v>
      </c>
      <c r="AJ45" s="19">
        <v>2.0782223363945796E-2</v>
      </c>
      <c r="AK45" s="19">
        <v>8.3128893455783184E-2</v>
      </c>
      <c r="AL45" s="19">
        <v>0</v>
      </c>
      <c r="AM45" s="19">
        <v>0.55072891914456357</v>
      </c>
      <c r="AN45" s="19">
        <v>0</v>
      </c>
      <c r="AO45" s="19">
        <v>2.3068267933979834</v>
      </c>
      <c r="AP45" s="19">
        <v>0</v>
      </c>
      <c r="AQ45" s="19">
        <v>0.45720891400680752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1.0391111681972898E-2</v>
      </c>
      <c r="AY45" s="19">
        <v>0</v>
      </c>
      <c r="AZ45" s="19">
        <v>0</v>
      </c>
      <c r="BA45" s="19">
        <v>0.43642669064286171</v>
      </c>
      <c r="BB45" s="19">
        <v>0</v>
      </c>
      <c r="BC45" s="19">
        <v>4.1564446727891592E-2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6.2346670091837392E-2</v>
      </c>
      <c r="BK45" s="19">
        <v>0.96637338642347959</v>
      </c>
      <c r="BL45" s="19">
        <v>0.78972448782994031</v>
      </c>
      <c r="BM45" s="19">
        <v>1.0391111681972898E-2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96.263258621796936</v>
      </c>
      <c r="BU45" s="19">
        <v>106.64397919208785</v>
      </c>
      <c r="BV45" s="19">
        <v>0</v>
      </c>
      <c r="BW45" s="19">
        <v>0</v>
      </c>
      <c r="BX45" s="19">
        <v>606.09276218611524</v>
      </c>
      <c r="BY45" s="19">
        <v>0</v>
      </c>
      <c r="BZ45" s="19">
        <v>0</v>
      </c>
      <c r="CA45" s="19">
        <v>712.73674137820308</v>
      </c>
      <c r="CB45" s="19">
        <v>809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12.652969293525864</v>
      </c>
      <c r="E46" s="19">
        <v>8.7289471708501214</v>
      </c>
      <c r="F46" s="19">
        <v>0.59260742260817334</v>
      </c>
      <c r="G46" s="19">
        <v>0.11211491779073551</v>
      </c>
      <c r="H46" s="19">
        <v>0</v>
      </c>
      <c r="I46" s="19">
        <v>0</v>
      </c>
      <c r="J46" s="19">
        <v>0</v>
      </c>
      <c r="K46" s="19">
        <v>1.0410670937711155</v>
      </c>
      <c r="L46" s="19">
        <v>0</v>
      </c>
      <c r="M46" s="19">
        <v>8.5687830025776428</v>
      </c>
      <c r="N46" s="19">
        <v>1.9540028529242472</v>
      </c>
      <c r="O46" s="19">
        <v>0</v>
      </c>
      <c r="P46" s="19">
        <v>0.65667308991716511</v>
      </c>
      <c r="Q46" s="19">
        <v>0</v>
      </c>
      <c r="R46" s="19">
        <v>0</v>
      </c>
      <c r="S46" s="19">
        <v>70.071823619209695</v>
      </c>
      <c r="T46" s="19">
        <v>10.234490352611427</v>
      </c>
      <c r="U46" s="19">
        <v>0</v>
      </c>
      <c r="V46" s="19">
        <v>0</v>
      </c>
      <c r="W46" s="19">
        <v>0</v>
      </c>
      <c r="X46" s="19">
        <v>0.4965089216446858</v>
      </c>
      <c r="Y46" s="19">
        <v>0.94496859280762779</v>
      </c>
      <c r="Z46" s="19">
        <v>0</v>
      </c>
      <c r="AA46" s="19">
        <v>0</v>
      </c>
      <c r="AB46" s="19">
        <v>0</v>
      </c>
      <c r="AC46" s="19">
        <v>0.8008208413623964</v>
      </c>
      <c r="AD46" s="19">
        <v>0.36837758702670242</v>
      </c>
      <c r="AE46" s="19">
        <v>0</v>
      </c>
      <c r="AF46" s="19">
        <v>5.1733026352010816</v>
      </c>
      <c r="AG46" s="19">
        <v>0</v>
      </c>
      <c r="AH46" s="19">
        <v>8.0082084136239642E-2</v>
      </c>
      <c r="AI46" s="19">
        <v>6.0381891438724686</v>
      </c>
      <c r="AJ46" s="19">
        <v>2.7868565279411395</v>
      </c>
      <c r="AK46" s="19">
        <v>1.9700192697514953</v>
      </c>
      <c r="AL46" s="19">
        <v>3.1872669486223382</v>
      </c>
      <c r="AM46" s="19">
        <v>122.2693260592107</v>
      </c>
      <c r="AN46" s="19">
        <v>0</v>
      </c>
      <c r="AO46" s="19">
        <v>9.0492755073950804</v>
      </c>
      <c r="AP46" s="19">
        <v>0.11211491779073551</v>
      </c>
      <c r="AQ46" s="19">
        <v>117.1600890913186</v>
      </c>
      <c r="AR46" s="19">
        <v>0</v>
      </c>
      <c r="AS46" s="19">
        <v>50.227483170249499</v>
      </c>
      <c r="AT46" s="19">
        <v>0</v>
      </c>
      <c r="AU46" s="19">
        <v>0</v>
      </c>
      <c r="AV46" s="19">
        <v>0</v>
      </c>
      <c r="AW46" s="19">
        <v>2.0501013538877348</v>
      </c>
      <c r="AX46" s="19">
        <v>0</v>
      </c>
      <c r="AY46" s="19">
        <v>0</v>
      </c>
      <c r="AZ46" s="19">
        <v>0</v>
      </c>
      <c r="BA46" s="19">
        <v>2.4505117745689331</v>
      </c>
      <c r="BB46" s="19">
        <v>0</v>
      </c>
      <c r="BC46" s="19">
        <v>0</v>
      </c>
      <c r="BD46" s="19">
        <v>0</v>
      </c>
      <c r="BE46" s="19">
        <v>9.6899321804849965</v>
      </c>
      <c r="BF46" s="19">
        <v>0</v>
      </c>
      <c r="BG46" s="19">
        <v>0</v>
      </c>
      <c r="BH46" s="19">
        <v>0</v>
      </c>
      <c r="BI46" s="19">
        <v>0</v>
      </c>
      <c r="BJ46" s="19">
        <v>2.5626266923596686</v>
      </c>
      <c r="BK46" s="19">
        <v>0</v>
      </c>
      <c r="BL46" s="19">
        <v>1.2973297630070824</v>
      </c>
      <c r="BM46" s="19">
        <v>0.51252533847193371</v>
      </c>
      <c r="BN46" s="19">
        <v>0</v>
      </c>
      <c r="BO46" s="19">
        <v>4.8049250481743785E-2</v>
      </c>
      <c r="BP46" s="19">
        <v>0</v>
      </c>
      <c r="BQ46" s="19">
        <v>0</v>
      </c>
      <c r="BR46" s="19">
        <v>4.3084161265296927</v>
      </c>
      <c r="BS46" s="19">
        <v>0</v>
      </c>
      <c r="BT46" s="19">
        <v>458.19765259390874</v>
      </c>
      <c r="BU46" s="19">
        <v>139.59908906629295</v>
      </c>
      <c r="BV46" s="19">
        <v>0</v>
      </c>
      <c r="BW46" s="19">
        <v>0</v>
      </c>
      <c r="BX46" s="19">
        <v>40.825846492654975</v>
      </c>
      <c r="BY46" s="19">
        <v>1.3774118471433219</v>
      </c>
      <c r="BZ46" s="19">
        <v>0</v>
      </c>
      <c r="CA46" s="19">
        <v>181.80234740609123</v>
      </c>
      <c r="CB46" s="19">
        <v>640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110.33291596608593</v>
      </c>
      <c r="U47" s="19">
        <v>0</v>
      </c>
      <c r="V47" s="19">
        <v>0</v>
      </c>
      <c r="W47" s="19">
        <v>0</v>
      </c>
      <c r="X47" s="19">
        <v>0.39022645154366259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110.72314241762959</v>
      </c>
      <c r="BU47" s="19">
        <v>293.27685758237038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293.27685758237038</v>
      </c>
      <c r="CB47" s="19">
        <v>404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9.3869847151458998</v>
      </c>
      <c r="E48" s="19">
        <v>3.1973135710977303</v>
      </c>
      <c r="F48" s="19">
        <v>0.39624826308476147</v>
      </c>
      <c r="G48" s="19">
        <v>6.8318666049096796E-2</v>
      </c>
      <c r="H48" s="19">
        <v>1.0111162575266328</v>
      </c>
      <c r="I48" s="19">
        <v>1.776285317276517</v>
      </c>
      <c r="J48" s="19">
        <v>0.40991199629458086</v>
      </c>
      <c r="K48" s="19">
        <v>56.704492820750346</v>
      </c>
      <c r="L48" s="19">
        <v>0.40991199629458086</v>
      </c>
      <c r="M48" s="19">
        <v>67.280222325150532</v>
      </c>
      <c r="N48" s="19">
        <v>4.331403427512738</v>
      </c>
      <c r="O48" s="19">
        <v>11.053960166743863</v>
      </c>
      <c r="P48" s="19">
        <v>10.780685502547476</v>
      </c>
      <c r="Q48" s="19">
        <v>6.1896711440481704</v>
      </c>
      <c r="R48" s="19">
        <v>13.035201482167672</v>
      </c>
      <c r="S48" s="19">
        <v>16.533117183881426</v>
      </c>
      <c r="T48" s="19">
        <v>148.04654932839276</v>
      </c>
      <c r="U48" s="19">
        <v>21.629689671144046</v>
      </c>
      <c r="V48" s="19">
        <v>2.5277906438165818</v>
      </c>
      <c r="W48" s="19">
        <v>1.0111162575266328</v>
      </c>
      <c r="X48" s="19">
        <v>1.2980546549328393</v>
      </c>
      <c r="Y48" s="19">
        <v>3.3339509031959245</v>
      </c>
      <c r="Z48" s="19">
        <v>28.434228809634089</v>
      </c>
      <c r="AA48" s="19">
        <v>15.808939323761001</v>
      </c>
      <c r="AB48" s="19">
        <v>37.192681797128301</v>
      </c>
      <c r="AC48" s="19">
        <v>29.090088003705421</v>
      </c>
      <c r="AD48" s="19">
        <v>0.54654932839277437</v>
      </c>
      <c r="AE48" s="19">
        <v>0.20495599814729043</v>
      </c>
      <c r="AF48" s="19">
        <v>23.938860583603521</v>
      </c>
      <c r="AG48" s="19">
        <v>14.059981472904122</v>
      </c>
      <c r="AH48" s="19">
        <v>7.5013895321908288</v>
      </c>
      <c r="AI48" s="19">
        <v>2.5414543770264011</v>
      </c>
      <c r="AJ48" s="19">
        <v>4.8506252894858735</v>
      </c>
      <c r="AK48" s="19">
        <v>13.691060676238999</v>
      </c>
      <c r="AL48" s="19">
        <v>1.0247799907364521</v>
      </c>
      <c r="AM48" s="19">
        <v>16.697081982399258</v>
      </c>
      <c r="AN48" s="19">
        <v>0.28693839740620658</v>
      </c>
      <c r="AO48" s="19">
        <v>1.3253821213524779</v>
      </c>
      <c r="AP48" s="19">
        <v>1.0657711903659102</v>
      </c>
      <c r="AQ48" s="19">
        <v>5.9163964798517839</v>
      </c>
      <c r="AR48" s="19">
        <v>11.614173228346457</v>
      </c>
      <c r="AS48" s="19">
        <v>103.40713293191293</v>
      </c>
      <c r="AT48" s="19">
        <v>3.2383047707271886</v>
      </c>
      <c r="AU48" s="19">
        <v>0.94279759147753583</v>
      </c>
      <c r="AV48" s="19">
        <v>0.35525706345530339</v>
      </c>
      <c r="AW48" s="19">
        <v>5.2878647522000923</v>
      </c>
      <c r="AX48" s="19">
        <v>3.456924502084298</v>
      </c>
      <c r="AY48" s="19">
        <v>24.376100046317742</v>
      </c>
      <c r="AZ48" s="19">
        <v>16.041222788327932</v>
      </c>
      <c r="BA48" s="19">
        <v>2.1861973135710975</v>
      </c>
      <c r="BB48" s="19">
        <v>0.65585919407132931</v>
      </c>
      <c r="BC48" s="19">
        <v>9.3050023158869841</v>
      </c>
      <c r="BD48" s="19">
        <v>26.166049096804077</v>
      </c>
      <c r="BE48" s="19">
        <v>5.5201482167670219</v>
      </c>
      <c r="BF48" s="19">
        <v>29.295044001852709</v>
      </c>
      <c r="BG48" s="19">
        <v>7.2281148679944422</v>
      </c>
      <c r="BH48" s="19">
        <v>8.4851783232978235</v>
      </c>
      <c r="BI48" s="19">
        <v>7.4740620657711903</v>
      </c>
      <c r="BJ48" s="19">
        <v>36.905743399722098</v>
      </c>
      <c r="BK48" s="19">
        <v>0.6831866604909681</v>
      </c>
      <c r="BL48" s="19">
        <v>13.076192681797128</v>
      </c>
      <c r="BM48" s="19">
        <v>13.322139879573877</v>
      </c>
      <c r="BN48" s="19">
        <v>8.5944881889763778</v>
      </c>
      <c r="BO48" s="19">
        <v>2.4594719777674849</v>
      </c>
      <c r="BP48" s="19">
        <v>15.740620657711904</v>
      </c>
      <c r="BQ48" s="19">
        <v>0.56021306160259388</v>
      </c>
      <c r="BR48" s="19">
        <v>9.4826308476146366</v>
      </c>
      <c r="BS48" s="19">
        <v>0</v>
      </c>
      <c r="BT48" s="19">
        <v>950.44928207503472</v>
      </c>
      <c r="BU48" s="19">
        <v>86.505094951366374</v>
      </c>
      <c r="BV48" s="19">
        <v>0</v>
      </c>
      <c r="BW48" s="19">
        <v>0</v>
      </c>
      <c r="BX48" s="19">
        <v>261.04562297359888</v>
      </c>
      <c r="BY48" s="19">
        <v>0</v>
      </c>
      <c r="BZ48" s="19">
        <v>0</v>
      </c>
      <c r="CA48" s="19">
        <v>347.55071792496528</v>
      </c>
      <c r="CB48" s="19">
        <v>1298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9.1598631950573689E-2</v>
      </c>
      <c r="E49" s="19">
        <v>0</v>
      </c>
      <c r="F49" s="19">
        <v>4.0710503089143868E-2</v>
      </c>
      <c r="G49" s="19">
        <v>0</v>
      </c>
      <c r="H49" s="19">
        <v>5.0888128861429828E-2</v>
      </c>
      <c r="I49" s="19">
        <v>0.19337488967343336</v>
      </c>
      <c r="J49" s="19">
        <v>7.1243380406001769E-2</v>
      </c>
      <c r="K49" s="19">
        <v>0.83456531332744921</v>
      </c>
      <c r="L49" s="19">
        <v>0.25444064430714919</v>
      </c>
      <c r="M49" s="19">
        <v>1.1704269638128861</v>
      </c>
      <c r="N49" s="19">
        <v>4.2135370697263896</v>
      </c>
      <c r="O49" s="19">
        <v>0</v>
      </c>
      <c r="P49" s="19">
        <v>0.17301963812886142</v>
      </c>
      <c r="Q49" s="19">
        <v>0.17301963812886142</v>
      </c>
      <c r="R49" s="19">
        <v>0.10177625772285966</v>
      </c>
      <c r="S49" s="19">
        <v>0.29515114739629306</v>
      </c>
      <c r="T49" s="19">
        <v>2.2289000441306266</v>
      </c>
      <c r="U49" s="19">
        <v>19.63264011473963</v>
      </c>
      <c r="V49" s="19">
        <v>7.1243380406001769E-2</v>
      </c>
      <c r="W49" s="19">
        <v>0.14248676081200354</v>
      </c>
      <c r="X49" s="19">
        <v>1.0177625772285967E-2</v>
      </c>
      <c r="Y49" s="19">
        <v>0.28497352162400708</v>
      </c>
      <c r="Z49" s="19">
        <v>0</v>
      </c>
      <c r="AA49" s="19">
        <v>0.13230913503971758</v>
      </c>
      <c r="AB49" s="19">
        <v>0.36639452780229476</v>
      </c>
      <c r="AC49" s="19">
        <v>0.1221315092674316</v>
      </c>
      <c r="AD49" s="19">
        <v>0.25444064430714919</v>
      </c>
      <c r="AE49" s="19">
        <v>2.0355251544571934E-2</v>
      </c>
      <c r="AF49" s="19">
        <v>0.32568402471315094</v>
      </c>
      <c r="AG49" s="19">
        <v>3.3280836275375112</v>
      </c>
      <c r="AH49" s="19">
        <v>0.15266438658428949</v>
      </c>
      <c r="AI49" s="19">
        <v>0.27479589585172109</v>
      </c>
      <c r="AJ49" s="19">
        <v>0.32568402471315094</v>
      </c>
      <c r="AK49" s="19">
        <v>0.30532877316857898</v>
      </c>
      <c r="AL49" s="19">
        <v>8.1421006178287736E-2</v>
      </c>
      <c r="AM49" s="19">
        <v>0.43763790820829657</v>
      </c>
      <c r="AN49" s="19">
        <v>0</v>
      </c>
      <c r="AO49" s="19">
        <v>0.43763790820829657</v>
      </c>
      <c r="AP49" s="19">
        <v>0.15266438658428949</v>
      </c>
      <c r="AQ49" s="19">
        <v>0.52923654015887034</v>
      </c>
      <c r="AR49" s="19">
        <v>1.557176743159753</v>
      </c>
      <c r="AS49" s="19">
        <v>117.36838040600176</v>
      </c>
      <c r="AT49" s="19">
        <v>0.90580869373345096</v>
      </c>
      <c r="AU49" s="19">
        <v>1.0177625772285967E-2</v>
      </c>
      <c r="AV49" s="19">
        <v>0.72261142983230364</v>
      </c>
      <c r="AW49" s="19">
        <v>0.7938548102383054</v>
      </c>
      <c r="AX49" s="19">
        <v>3.0532877316857901E-2</v>
      </c>
      <c r="AY49" s="19">
        <v>0.9872296999117387</v>
      </c>
      <c r="AZ49" s="19">
        <v>24.833406884377759</v>
      </c>
      <c r="BA49" s="19">
        <v>4.4170895851721097</v>
      </c>
      <c r="BB49" s="19">
        <v>11.439651368049427</v>
      </c>
      <c r="BC49" s="19">
        <v>10.59490842894969</v>
      </c>
      <c r="BD49" s="19">
        <v>27.37781332744925</v>
      </c>
      <c r="BE49" s="19">
        <v>5.9233781994704326</v>
      </c>
      <c r="BF49" s="19">
        <v>9.4143038393645178</v>
      </c>
      <c r="BG49" s="19">
        <v>4.1321160635481027</v>
      </c>
      <c r="BH49" s="19">
        <v>44.659421888790824</v>
      </c>
      <c r="BI49" s="19">
        <v>0.87527581641659313</v>
      </c>
      <c r="BJ49" s="19">
        <v>23.378006398940862</v>
      </c>
      <c r="BK49" s="19">
        <v>2.0355251544571934E-2</v>
      </c>
      <c r="BL49" s="19">
        <v>16.467398499558694</v>
      </c>
      <c r="BM49" s="19">
        <v>4.2847804501323923</v>
      </c>
      <c r="BN49" s="19">
        <v>0.20355251544571931</v>
      </c>
      <c r="BO49" s="19">
        <v>1.4146899823477492</v>
      </c>
      <c r="BP49" s="19">
        <v>0.40710503089143862</v>
      </c>
      <c r="BQ49" s="19">
        <v>5.9335558252427187</v>
      </c>
      <c r="BR49" s="19">
        <v>5.5162731685789934</v>
      </c>
      <c r="BS49" s="19">
        <v>0</v>
      </c>
      <c r="BT49" s="19">
        <v>360.94949801412179</v>
      </c>
      <c r="BU49" s="19">
        <v>0.72261142983230364</v>
      </c>
      <c r="BV49" s="19">
        <v>0</v>
      </c>
      <c r="BW49" s="19">
        <v>0</v>
      </c>
      <c r="BX49" s="19">
        <v>7.3278905560458956</v>
      </c>
      <c r="BY49" s="19">
        <v>0</v>
      </c>
      <c r="BZ49" s="19">
        <v>0</v>
      </c>
      <c r="CA49" s="19">
        <v>8.0505019858781992</v>
      </c>
      <c r="CB49" s="19">
        <v>369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34.100378136816772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131.5008594018563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4.8439326228944655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170.44517016156755</v>
      </c>
      <c r="BU50" s="19">
        <v>52.409762805087659</v>
      </c>
      <c r="BV50" s="19">
        <v>0</v>
      </c>
      <c r="BW50" s="19">
        <v>0</v>
      </c>
      <c r="BX50" s="19">
        <v>8.1450670333447928</v>
      </c>
      <c r="BY50" s="19">
        <v>0</v>
      </c>
      <c r="BZ50" s="19">
        <v>0</v>
      </c>
      <c r="CA50" s="19">
        <v>60.554829838432447</v>
      </c>
      <c r="CB50" s="19">
        <v>231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6.9612564470830396</v>
      </c>
      <c r="E51" s="19">
        <v>6.4252661693133382</v>
      </c>
      <c r="F51" s="19">
        <v>0.66833355623135648</v>
      </c>
      <c r="G51" s="19">
        <v>1.3234327846165475E-2</v>
      </c>
      <c r="H51" s="19">
        <v>2.7924431755409156</v>
      </c>
      <c r="I51" s="19">
        <v>1.3234327846165475E-2</v>
      </c>
      <c r="J51" s="19">
        <v>3.9702983538496425E-2</v>
      </c>
      <c r="K51" s="19">
        <v>4.6783348936194953</v>
      </c>
      <c r="L51" s="19">
        <v>0.1058746227693238</v>
      </c>
      <c r="M51" s="19">
        <v>0.69480221192368752</v>
      </c>
      <c r="N51" s="19">
        <v>0.94625444100083156</v>
      </c>
      <c r="O51" s="19">
        <v>6.6171639230827375E-3</v>
      </c>
      <c r="P51" s="19">
        <v>6.6171639230827375E-3</v>
      </c>
      <c r="Q51" s="19">
        <v>0</v>
      </c>
      <c r="R51" s="19">
        <v>0</v>
      </c>
      <c r="S51" s="19">
        <v>1.5020962105397815</v>
      </c>
      <c r="T51" s="19">
        <v>0.2117492455386476</v>
      </c>
      <c r="U51" s="19">
        <v>0</v>
      </c>
      <c r="V51" s="19">
        <v>5.9554475307744638E-2</v>
      </c>
      <c r="W51" s="19">
        <v>0</v>
      </c>
      <c r="X51" s="19">
        <v>6.6171639230827375E-3</v>
      </c>
      <c r="Y51" s="19">
        <v>1.9851491769248213E-2</v>
      </c>
      <c r="Z51" s="19">
        <v>0</v>
      </c>
      <c r="AA51" s="19">
        <v>0</v>
      </c>
      <c r="AB51" s="19">
        <v>0</v>
      </c>
      <c r="AC51" s="19">
        <v>1.9851491769248213E-2</v>
      </c>
      <c r="AD51" s="19">
        <v>1.3234327846165475E-2</v>
      </c>
      <c r="AE51" s="19">
        <v>6.6171639230827375E-3</v>
      </c>
      <c r="AF51" s="19">
        <v>0.13896044238473748</v>
      </c>
      <c r="AG51" s="19">
        <v>0</v>
      </c>
      <c r="AH51" s="19">
        <v>1.9851491769248213E-2</v>
      </c>
      <c r="AI51" s="19">
        <v>3.9702983538496425E-2</v>
      </c>
      <c r="AJ51" s="19">
        <v>0.37056117969263336</v>
      </c>
      <c r="AK51" s="19">
        <v>7.9405967076992851E-2</v>
      </c>
      <c r="AL51" s="19">
        <v>1.3234327846165475E-2</v>
      </c>
      <c r="AM51" s="19">
        <v>5.29373113846619E-2</v>
      </c>
      <c r="AN51" s="19">
        <v>8.6023131000075595E-2</v>
      </c>
      <c r="AO51" s="19">
        <v>0.3242410322310541</v>
      </c>
      <c r="AP51" s="19">
        <v>1.3300499485396302</v>
      </c>
      <c r="AQ51" s="19">
        <v>9.012577263238688</v>
      </c>
      <c r="AR51" s="19">
        <v>8.5824616082383116</v>
      </c>
      <c r="AS51" s="19">
        <v>18.587613459939412</v>
      </c>
      <c r="AT51" s="19">
        <v>17.681062002477077</v>
      </c>
      <c r="AU51" s="19">
        <v>0.24483506515406131</v>
      </c>
      <c r="AV51" s="19">
        <v>1.0124260802316589</v>
      </c>
      <c r="AW51" s="19">
        <v>1.1116835390778999</v>
      </c>
      <c r="AX51" s="19">
        <v>0.58231042523128096</v>
      </c>
      <c r="AY51" s="19">
        <v>1.8991260459247459</v>
      </c>
      <c r="AZ51" s="19">
        <v>0.2580693930002268</v>
      </c>
      <c r="BA51" s="19">
        <v>0.5624589334620328</v>
      </c>
      <c r="BB51" s="19">
        <v>0.99257458846241076</v>
      </c>
      <c r="BC51" s="19">
        <v>1.846188734540084</v>
      </c>
      <c r="BD51" s="19">
        <v>6.6701012344674</v>
      </c>
      <c r="BE51" s="19">
        <v>1.058746227693238</v>
      </c>
      <c r="BF51" s="19">
        <v>6.5311407920826623</v>
      </c>
      <c r="BG51" s="19">
        <v>3.612971502003175</v>
      </c>
      <c r="BH51" s="19">
        <v>1.1712380143856447</v>
      </c>
      <c r="BI51" s="19">
        <v>4.6518662379271642</v>
      </c>
      <c r="BJ51" s="19">
        <v>5.8495729080051397</v>
      </c>
      <c r="BK51" s="19">
        <v>1.336667112462713</v>
      </c>
      <c r="BL51" s="19">
        <v>11.176389866086744</v>
      </c>
      <c r="BM51" s="19">
        <v>1.5682678497706091</v>
      </c>
      <c r="BN51" s="19">
        <v>0.3639440157695506</v>
      </c>
      <c r="BO51" s="19">
        <v>0.39702983538496428</v>
      </c>
      <c r="BP51" s="19">
        <v>3.1563871913104657</v>
      </c>
      <c r="BQ51" s="19">
        <v>1.0058089163085762</v>
      </c>
      <c r="BR51" s="19">
        <v>2.8784663065409908</v>
      </c>
      <c r="BS51" s="19">
        <v>0</v>
      </c>
      <c r="BT51" s="19">
        <v>141.44849601981662</v>
      </c>
      <c r="BU51" s="19">
        <v>0</v>
      </c>
      <c r="BV51" s="19">
        <v>0</v>
      </c>
      <c r="BW51" s="19">
        <v>0</v>
      </c>
      <c r="BX51" s="19">
        <v>996.55150398018338</v>
      </c>
      <c r="BY51" s="19">
        <v>0</v>
      </c>
      <c r="BZ51" s="19">
        <v>0</v>
      </c>
      <c r="CA51" s="19">
        <v>996.55150398018338</v>
      </c>
      <c r="CB51" s="19">
        <v>1138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41.330460091794471</v>
      </c>
      <c r="W52" s="19">
        <v>0</v>
      </c>
      <c r="X52" s="19">
        <v>368.66953990820554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410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410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2.0153595416831291</v>
      </c>
      <c r="E53" s="19">
        <v>1.0214836033188464</v>
      </c>
      <c r="F53" s="19">
        <v>0.19325365468194389</v>
      </c>
      <c r="G53" s="19">
        <v>13.610578822599763</v>
      </c>
      <c r="H53" s="19">
        <v>1.7116752271829316</v>
      </c>
      <c r="I53" s="19">
        <v>0</v>
      </c>
      <c r="J53" s="19">
        <v>10.408089687870408</v>
      </c>
      <c r="K53" s="19">
        <v>16.592206637692609</v>
      </c>
      <c r="L53" s="19">
        <v>0</v>
      </c>
      <c r="M53" s="19">
        <v>10.27005136309759</v>
      </c>
      <c r="N53" s="19">
        <v>3.5337811141841167</v>
      </c>
      <c r="O53" s="19">
        <v>0</v>
      </c>
      <c r="P53" s="19">
        <v>1.1043065981825366</v>
      </c>
      <c r="Q53" s="19">
        <v>0</v>
      </c>
      <c r="R53" s="19">
        <v>0</v>
      </c>
      <c r="S53" s="19">
        <v>0.9938759383642829</v>
      </c>
      <c r="T53" s="19">
        <v>28.739579217700516</v>
      </c>
      <c r="U53" s="19">
        <v>0</v>
      </c>
      <c r="V53" s="19">
        <v>8.834452785460293</v>
      </c>
      <c r="W53" s="19">
        <v>0</v>
      </c>
      <c r="X53" s="19">
        <v>24.432783484788619</v>
      </c>
      <c r="Y53" s="19">
        <v>3.6718194389569341</v>
      </c>
      <c r="Z53" s="19">
        <v>0.44172263927301458</v>
      </c>
      <c r="AA53" s="19">
        <v>0.27607664954563416</v>
      </c>
      <c r="AB53" s="19">
        <v>1.2147372580007902</v>
      </c>
      <c r="AC53" s="19">
        <v>17.116752271829316</v>
      </c>
      <c r="AD53" s="19">
        <v>9.3866060845515609</v>
      </c>
      <c r="AE53" s="19">
        <v>58.279780719083369</v>
      </c>
      <c r="AF53" s="19">
        <v>0.69019162386408539</v>
      </c>
      <c r="AG53" s="19">
        <v>0</v>
      </c>
      <c r="AH53" s="19">
        <v>0.13803832477281708</v>
      </c>
      <c r="AI53" s="19">
        <v>2.3742591860924533</v>
      </c>
      <c r="AJ53" s="19">
        <v>8.2822994863690241E-2</v>
      </c>
      <c r="AK53" s="19">
        <v>8.2822994863690241E-2</v>
      </c>
      <c r="AL53" s="19">
        <v>0.19325365468194389</v>
      </c>
      <c r="AM53" s="19">
        <v>8.2822994863690241E-2</v>
      </c>
      <c r="AN53" s="19">
        <v>0.27607664954563416</v>
      </c>
      <c r="AO53" s="19">
        <v>52.371740418806795</v>
      </c>
      <c r="AP53" s="19">
        <v>2.3190438561833271</v>
      </c>
      <c r="AQ53" s="19">
        <v>24.101491505333861</v>
      </c>
      <c r="AR53" s="19">
        <v>0.19325365468194389</v>
      </c>
      <c r="AS53" s="19">
        <v>21.478763334650335</v>
      </c>
      <c r="AT53" s="19">
        <v>5.5215329909126823E-2</v>
      </c>
      <c r="AU53" s="19">
        <v>38.429869616752271</v>
      </c>
      <c r="AV53" s="19">
        <v>0</v>
      </c>
      <c r="AW53" s="19">
        <v>14.383593441327539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5.5215329909126823E-2</v>
      </c>
      <c r="BH53" s="19">
        <v>0</v>
      </c>
      <c r="BI53" s="19">
        <v>0.19325365468194389</v>
      </c>
      <c r="BJ53" s="19">
        <v>0.49693796918214145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371.84763927301464</v>
      </c>
      <c r="BU53" s="19">
        <v>187.15236072698539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187.15236072698539</v>
      </c>
      <c r="CB53" s="19">
        <v>559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160.51982154238368</v>
      </c>
      <c r="E54" s="19">
        <v>45.191332058636071</v>
      </c>
      <c r="F54" s="19">
        <v>8.0483110261312927</v>
      </c>
      <c r="G54" s="19">
        <v>8.9411089866156797</v>
      </c>
      <c r="H54" s="19">
        <v>3.1116634799235183</v>
      </c>
      <c r="I54" s="19">
        <v>51.335882727852137</v>
      </c>
      <c r="J54" s="19">
        <v>14.127214786488208</v>
      </c>
      <c r="K54" s="19">
        <v>26.521351179094964</v>
      </c>
      <c r="L54" s="19">
        <v>17.238878266411724</v>
      </c>
      <c r="M54" s="19">
        <v>38.482217973231357</v>
      </c>
      <c r="N54" s="19">
        <v>6.9060548119821537</v>
      </c>
      <c r="O54" s="19">
        <v>0.22319949012109624</v>
      </c>
      <c r="P54" s="19">
        <v>2.0219247928616952</v>
      </c>
      <c r="Q54" s="19">
        <v>1.4704907584448694</v>
      </c>
      <c r="R54" s="19">
        <v>1.7462077756532823</v>
      </c>
      <c r="S54" s="19">
        <v>1.037221159974506</v>
      </c>
      <c r="T54" s="19">
        <v>5.8163161249203315</v>
      </c>
      <c r="U54" s="19">
        <v>0.31510516252390058</v>
      </c>
      <c r="V54" s="19">
        <v>0.30197578075207138</v>
      </c>
      <c r="W54" s="19">
        <v>15.361376673040152</v>
      </c>
      <c r="X54" s="19">
        <v>12.853664754620777</v>
      </c>
      <c r="Y54" s="19">
        <v>3.7156150414276614</v>
      </c>
      <c r="Z54" s="19">
        <v>3.3086042065009562</v>
      </c>
      <c r="AA54" s="19">
        <v>2.1138304652644999</v>
      </c>
      <c r="AB54" s="19">
        <v>8.4028043339706819</v>
      </c>
      <c r="AC54" s="19">
        <v>11.803314212874442</v>
      </c>
      <c r="AD54" s="19">
        <v>10.490376035691524</v>
      </c>
      <c r="AE54" s="19">
        <v>2.3107711918419378</v>
      </c>
      <c r="AF54" s="19">
        <v>4.2933078393881452</v>
      </c>
      <c r="AG54" s="19">
        <v>2.6258763543658383</v>
      </c>
      <c r="AH54" s="19">
        <v>3.1904397705544936</v>
      </c>
      <c r="AI54" s="19">
        <v>3.2954748247291268</v>
      </c>
      <c r="AJ54" s="19">
        <v>12.394136392606756</v>
      </c>
      <c r="AK54" s="19">
        <v>2.8096876991714468</v>
      </c>
      <c r="AL54" s="19">
        <v>1.3391969407265774</v>
      </c>
      <c r="AM54" s="19">
        <v>3.1641810070108347</v>
      </c>
      <c r="AN54" s="19">
        <v>3.0854047163798599</v>
      </c>
      <c r="AO54" s="19">
        <v>17.685277246653921</v>
      </c>
      <c r="AP54" s="19">
        <v>9.6369662205226252</v>
      </c>
      <c r="AQ54" s="19">
        <v>66.487189292543022</v>
      </c>
      <c r="AR54" s="19">
        <v>2.1138304652644999</v>
      </c>
      <c r="AS54" s="19">
        <v>134.43173996175906</v>
      </c>
      <c r="AT54" s="19">
        <v>989.18075207138304</v>
      </c>
      <c r="AU54" s="19">
        <v>6.2233269598470367</v>
      </c>
      <c r="AV54" s="19">
        <v>1.0109623964308476</v>
      </c>
      <c r="AW54" s="19">
        <v>18.788145315487572</v>
      </c>
      <c r="AX54" s="19">
        <v>0.26258763543658381</v>
      </c>
      <c r="AY54" s="19">
        <v>6.5646908859145953E-2</v>
      </c>
      <c r="AZ54" s="19">
        <v>2.625876354365838E-2</v>
      </c>
      <c r="BA54" s="19">
        <v>0.10503505417463352</v>
      </c>
      <c r="BB54" s="19">
        <v>2.625876354365838E-2</v>
      </c>
      <c r="BC54" s="19">
        <v>0</v>
      </c>
      <c r="BD54" s="19">
        <v>0</v>
      </c>
      <c r="BE54" s="19">
        <v>2.625876354365838E-2</v>
      </c>
      <c r="BF54" s="19">
        <v>0</v>
      </c>
      <c r="BG54" s="19">
        <v>0.18381134480560868</v>
      </c>
      <c r="BH54" s="19">
        <v>1.312938177182919E-2</v>
      </c>
      <c r="BI54" s="19">
        <v>1.0634799235181644</v>
      </c>
      <c r="BJ54" s="19">
        <v>1.312938177182919E-2</v>
      </c>
      <c r="BK54" s="19">
        <v>4.3589547482472906</v>
      </c>
      <c r="BL54" s="19">
        <v>5.2123645634161884</v>
      </c>
      <c r="BM54" s="19">
        <v>1.6936902485659657</v>
      </c>
      <c r="BN54" s="19">
        <v>1.3391969407265774</v>
      </c>
      <c r="BO54" s="19">
        <v>0.38075207138304651</v>
      </c>
      <c r="BP54" s="19">
        <v>0.7089866156787763</v>
      </c>
      <c r="BQ54" s="19">
        <v>0.77463352453792222</v>
      </c>
      <c r="BR54" s="19">
        <v>2.7046526449968136</v>
      </c>
      <c r="BS54" s="19">
        <v>0</v>
      </c>
      <c r="BT54" s="19">
        <v>1764.4313575525814</v>
      </c>
      <c r="BU54" s="19">
        <v>0</v>
      </c>
      <c r="BV54" s="19">
        <v>0</v>
      </c>
      <c r="BW54" s="19">
        <v>0</v>
      </c>
      <c r="BX54" s="19">
        <v>89.568642447418739</v>
      </c>
      <c r="BY54" s="19">
        <v>0</v>
      </c>
      <c r="BZ54" s="19">
        <v>0</v>
      </c>
      <c r="CA54" s="19">
        <v>89.568642447418739</v>
      </c>
      <c r="CB54" s="19">
        <v>1854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9.9294082965170247</v>
      </c>
      <c r="E55" s="19">
        <v>6.8360814433852148</v>
      </c>
      <c r="F55" s="19">
        <v>0.41016488660311284</v>
      </c>
      <c r="G55" s="19">
        <v>0.14241836340385863</v>
      </c>
      <c r="H55" s="19">
        <v>7.6564112165914402</v>
      </c>
      <c r="I55" s="19">
        <v>3.1559909330295075</v>
      </c>
      <c r="J55" s="19">
        <v>0.83741997681468883</v>
      </c>
      <c r="K55" s="19">
        <v>0.57537018815158891</v>
      </c>
      <c r="L55" s="19">
        <v>5.6967345361543451E-3</v>
      </c>
      <c r="M55" s="19">
        <v>3.7541480593257139</v>
      </c>
      <c r="N55" s="19">
        <v>0.50131263918158242</v>
      </c>
      <c r="O55" s="19">
        <v>2.278693814461738E-2</v>
      </c>
      <c r="P55" s="19">
        <v>0.54688651547081713</v>
      </c>
      <c r="Q55" s="19">
        <v>0</v>
      </c>
      <c r="R55" s="19">
        <v>0.79184610052545401</v>
      </c>
      <c r="S55" s="19">
        <v>0</v>
      </c>
      <c r="T55" s="19">
        <v>3.2813190928249028</v>
      </c>
      <c r="U55" s="19">
        <v>0</v>
      </c>
      <c r="V55" s="19">
        <v>1023.4183594201281</v>
      </c>
      <c r="W55" s="19">
        <v>0</v>
      </c>
      <c r="X55" s="19">
        <v>10.385147059409372</v>
      </c>
      <c r="Y55" s="19">
        <v>4.7111994613996435</v>
      </c>
      <c r="Z55" s="19">
        <v>1.9710701495094036</v>
      </c>
      <c r="AA55" s="19">
        <v>5.6967345361543457E-2</v>
      </c>
      <c r="AB55" s="19">
        <v>8.6419462913461427</v>
      </c>
      <c r="AC55" s="19">
        <v>15.506511407412129</v>
      </c>
      <c r="AD55" s="19">
        <v>14.982411830085928</v>
      </c>
      <c r="AE55" s="19">
        <v>1.1165599690862518</v>
      </c>
      <c r="AF55" s="19">
        <v>0.92856772939315835</v>
      </c>
      <c r="AG55" s="19">
        <v>5.6967345361543451E-3</v>
      </c>
      <c r="AH55" s="19">
        <v>3.8509925464403376</v>
      </c>
      <c r="AI55" s="19">
        <v>1.1963142525924126</v>
      </c>
      <c r="AJ55" s="19">
        <v>1.0766828273331712</v>
      </c>
      <c r="AK55" s="19">
        <v>1.8457419897140079</v>
      </c>
      <c r="AL55" s="19">
        <v>9.6844487114623887E-2</v>
      </c>
      <c r="AM55" s="19">
        <v>0.4956159046454281</v>
      </c>
      <c r="AN55" s="19">
        <v>1.2931587397070365</v>
      </c>
      <c r="AO55" s="19">
        <v>1.4298803685747408</v>
      </c>
      <c r="AP55" s="19">
        <v>0.91147752578469532</v>
      </c>
      <c r="AQ55" s="19">
        <v>10.493385015596305</v>
      </c>
      <c r="AR55" s="19">
        <v>2.278693814461738E-2</v>
      </c>
      <c r="AS55" s="19">
        <v>30.044577943678018</v>
      </c>
      <c r="AT55" s="19">
        <v>25.304894809597602</v>
      </c>
      <c r="AU55" s="19">
        <v>0.38737794845849555</v>
      </c>
      <c r="AV55" s="19">
        <v>0</v>
      </c>
      <c r="AW55" s="19">
        <v>0.63233753351313238</v>
      </c>
      <c r="AX55" s="19">
        <v>0.10823795618693256</v>
      </c>
      <c r="AY55" s="19">
        <v>16.315447711546046</v>
      </c>
      <c r="AZ55" s="19">
        <v>0</v>
      </c>
      <c r="BA55" s="19">
        <v>2.278693814461738E-2</v>
      </c>
      <c r="BB55" s="19">
        <v>0</v>
      </c>
      <c r="BC55" s="19">
        <v>0</v>
      </c>
      <c r="BD55" s="19">
        <v>0</v>
      </c>
      <c r="BE55" s="19">
        <v>1.7090203608463035E-2</v>
      </c>
      <c r="BF55" s="19">
        <v>0</v>
      </c>
      <c r="BG55" s="19">
        <v>0.88869058764007791</v>
      </c>
      <c r="BH55" s="19">
        <v>0.14811509794001299</v>
      </c>
      <c r="BI55" s="19">
        <v>1.3672162886770429</v>
      </c>
      <c r="BJ55" s="19">
        <v>1.139346907230869E-2</v>
      </c>
      <c r="BK55" s="19">
        <v>0</v>
      </c>
      <c r="BL55" s="19">
        <v>3.475008067054151</v>
      </c>
      <c r="BM55" s="19">
        <v>0.80893630413391704</v>
      </c>
      <c r="BN55" s="19">
        <v>0</v>
      </c>
      <c r="BO55" s="19">
        <v>0.13672162886770428</v>
      </c>
      <c r="BP55" s="19">
        <v>0.29623019588002597</v>
      </c>
      <c r="BQ55" s="19">
        <v>2.278693814461738E-2</v>
      </c>
      <c r="BR55" s="19">
        <v>1.8172583170332364</v>
      </c>
      <c r="BS55" s="19">
        <v>0</v>
      </c>
      <c r="BT55" s="19">
        <v>1224.6896873169974</v>
      </c>
      <c r="BU55" s="19">
        <v>17.067416670318419</v>
      </c>
      <c r="BV55" s="19">
        <v>0</v>
      </c>
      <c r="BW55" s="19">
        <v>0</v>
      </c>
      <c r="BX55" s="19">
        <v>188.24289601268418</v>
      </c>
      <c r="BY55" s="19">
        <v>0</v>
      </c>
      <c r="BZ55" s="19">
        <v>0</v>
      </c>
      <c r="CA55" s="19">
        <v>205.31031268300262</v>
      </c>
      <c r="CB55" s="19">
        <v>1430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2.1577276487290127</v>
      </c>
      <c r="E56" s="19">
        <v>1.9948802790136153</v>
      </c>
      <c r="F56" s="19">
        <v>9.4994299000648347E-2</v>
      </c>
      <c r="G56" s="19">
        <v>5.4282456571799059E-2</v>
      </c>
      <c r="H56" s="19">
        <v>13.068501419660622</v>
      </c>
      <c r="I56" s="19">
        <v>0</v>
      </c>
      <c r="J56" s="19">
        <v>0</v>
      </c>
      <c r="K56" s="19">
        <v>0.63781886471863891</v>
      </c>
      <c r="L56" s="19">
        <v>1.8048916810123186</v>
      </c>
      <c r="M56" s="19">
        <v>1.15350220215073</v>
      </c>
      <c r="N56" s="19">
        <v>0.51568333743209105</v>
      </c>
      <c r="O56" s="19">
        <v>0</v>
      </c>
      <c r="P56" s="19">
        <v>0</v>
      </c>
      <c r="Q56" s="19">
        <v>0</v>
      </c>
      <c r="R56" s="19">
        <v>0</v>
      </c>
      <c r="S56" s="19">
        <v>0.12213552728654789</v>
      </c>
      <c r="T56" s="19">
        <v>1.3570614142949765E-2</v>
      </c>
      <c r="U56" s="19">
        <v>0</v>
      </c>
      <c r="V56" s="19">
        <v>479.54479196941577</v>
      </c>
      <c r="W56" s="19">
        <v>8.2102215564846066</v>
      </c>
      <c r="X56" s="19">
        <v>6.7174540007601333</v>
      </c>
      <c r="Y56" s="19">
        <v>5.0346978470343622</v>
      </c>
      <c r="Z56" s="19">
        <v>29.258244092199693</v>
      </c>
      <c r="AA56" s="19">
        <v>16.936126450401307</v>
      </c>
      <c r="AB56" s="19">
        <v>0</v>
      </c>
      <c r="AC56" s="19">
        <v>0</v>
      </c>
      <c r="AD56" s="19">
        <v>0</v>
      </c>
      <c r="AE56" s="19">
        <v>0</v>
      </c>
      <c r="AF56" s="19">
        <v>0.692101321290438</v>
      </c>
      <c r="AG56" s="19">
        <v>0</v>
      </c>
      <c r="AH56" s="19">
        <v>4.0711842428849294E-2</v>
      </c>
      <c r="AI56" s="19">
        <v>1.3570614142949765E-2</v>
      </c>
      <c r="AJ56" s="19">
        <v>0.18998859800129669</v>
      </c>
      <c r="AK56" s="19">
        <v>1.3570614142949765E-2</v>
      </c>
      <c r="AL56" s="19">
        <v>0</v>
      </c>
      <c r="AM56" s="19">
        <v>4.0711842428849294E-2</v>
      </c>
      <c r="AN56" s="19">
        <v>0</v>
      </c>
      <c r="AO56" s="19">
        <v>4.0711842428849294E-2</v>
      </c>
      <c r="AP56" s="19">
        <v>5.4282456571799059E-2</v>
      </c>
      <c r="AQ56" s="19">
        <v>5.0075566187484633</v>
      </c>
      <c r="AR56" s="19">
        <v>2.7412640568758526</v>
      </c>
      <c r="AS56" s="19">
        <v>5.1432627601779606</v>
      </c>
      <c r="AT56" s="19">
        <v>12.797089136801628</v>
      </c>
      <c r="AU56" s="19">
        <v>0</v>
      </c>
      <c r="AV56" s="19">
        <v>0.13570614142949763</v>
      </c>
      <c r="AW56" s="19">
        <v>0.73281316371928729</v>
      </c>
      <c r="AX56" s="19">
        <v>0</v>
      </c>
      <c r="AY56" s="19">
        <v>0.17641798385834692</v>
      </c>
      <c r="AZ56" s="19">
        <v>0</v>
      </c>
      <c r="BA56" s="19">
        <v>1.3570614142949765E-2</v>
      </c>
      <c r="BB56" s="19">
        <v>0.16284736971539718</v>
      </c>
      <c r="BC56" s="19">
        <v>0.12213552728654789</v>
      </c>
      <c r="BD56" s="19">
        <v>0.6785307071474882</v>
      </c>
      <c r="BE56" s="19">
        <v>0</v>
      </c>
      <c r="BF56" s="19">
        <v>0.82780746271993566</v>
      </c>
      <c r="BG56" s="19">
        <v>1.2892083435802277</v>
      </c>
      <c r="BH56" s="19">
        <v>0.43425965257439247</v>
      </c>
      <c r="BI56" s="19">
        <v>0.62424825057568922</v>
      </c>
      <c r="BJ56" s="19">
        <v>0.51568333743209105</v>
      </c>
      <c r="BK56" s="19">
        <v>1.1942140445795792</v>
      </c>
      <c r="BL56" s="19">
        <v>13.421337387377315</v>
      </c>
      <c r="BM56" s="19">
        <v>2.0491627355854143</v>
      </c>
      <c r="BN56" s="19">
        <v>0</v>
      </c>
      <c r="BO56" s="19">
        <v>0.55639517986094034</v>
      </c>
      <c r="BP56" s="19">
        <v>1.0856491314359811</v>
      </c>
      <c r="BQ56" s="19">
        <v>0</v>
      </c>
      <c r="BR56" s="19">
        <v>2.3070044043014599</v>
      </c>
      <c r="BS56" s="19">
        <v>0</v>
      </c>
      <c r="BT56" s="19">
        <v>620.42133738737732</v>
      </c>
      <c r="BU56" s="19">
        <v>36.654228800107312</v>
      </c>
      <c r="BV56" s="19">
        <v>0</v>
      </c>
      <c r="BW56" s="19">
        <v>0</v>
      </c>
      <c r="BX56" s="19">
        <v>556.9244338125153</v>
      </c>
      <c r="BY56" s="19">
        <v>0</v>
      </c>
      <c r="BZ56" s="19">
        <v>0</v>
      </c>
      <c r="CA56" s="19">
        <v>593.57866261262268</v>
      </c>
      <c r="CB56" s="19">
        <v>1214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126.33098502068303</v>
      </c>
      <c r="E57" s="19">
        <v>25.868616848555011</v>
      </c>
      <c r="F57" s="19">
        <v>1.5946407646369527</v>
      </c>
      <c r="G57" s="19">
        <v>2.0553147633098501</v>
      </c>
      <c r="H57" s="19">
        <v>54.891078764947551</v>
      </c>
      <c r="I57" s="19">
        <v>1.7718230718188364E-2</v>
      </c>
      <c r="J57" s="19">
        <v>2.3919611469554289</v>
      </c>
      <c r="K57" s="19">
        <v>1.7718230718188364E-2</v>
      </c>
      <c r="L57" s="19">
        <v>2.8880716070647034</v>
      </c>
      <c r="M57" s="19">
        <v>15.113650802614673</v>
      </c>
      <c r="N57" s="19">
        <v>2.3210882240826756</v>
      </c>
      <c r="O57" s="19">
        <v>0</v>
      </c>
      <c r="P57" s="19">
        <v>4.9079499089381766</v>
      </c>
      <c r="Q57" s="19">
        <v>0</v>
      </c>
      <c r="R57" s="19">
        <v>6.0773531363386093</v>
      </c>
      <c r="S57" s="19">
        <v>0</v>
      </c>
      <c r="T57" s="19">
        <v>77.021148931964817</v>
      </c>
      <c r="U57" s="19">
        <v>0.24805523005463709</v>
      </c>
      <c r="V57" s="19">
        <v>0</v>
      </c>
      <c r="W57" s="19">
        <v>0.28349169149101383</v>
      </c>
      <c r="X57" s="19">
        <v>565.42417867882705</v>
      </c>
      <c r="Y57" s="19">
        <v>81.362115457920964</v>
      </c>
      <c r="Z57" s="19">
        <v>30.670257373184057</v>
      </c>
      <c r="AA57" s="19">
        <v>5.1205686775564372</v>
      </c>
      <c r="AB57" s="19">
        <v>13.022899577868449</v>
      </c>
      <c r="AC57" s="19">
        <v>44.525913794807352</v>
      </c>
      <c r="AD57" s="19">
        <v>16.867755643715324</v>
      </c>
      <c r="AE57" s="19">
        <v>20.570865863816692</v>
      </c>
      <c r="AF57" s="19">
        <v>9.8867727407491053</v>
      </c>
      <c r="AG57" s="19">
        <v>0</v>
      </c>
      <c r="AH57" s="19">
        <v>4.8902316782199886</v>
      </c>
      <c r="AI57" s="19">
        <v>0.40751930651833235</v>
      </c>
      <c r="AJ57" s="19">
        <v>0.23033699933644872</v>
      </c>
      <c r="AK57" s="19">
        <v>0.24805523005463709</v>
      </c>
      <c r="AL57" s="19">
        <v>3.419618528610354</v>
      </c>
      <c r="AM57" s="19">
        <v>5.7052702912566531</v>
      </c>
      <c r="AN57" s="19">
        <v>5.5103697533565814</v>
      </c>
      <c r="AO57" s="19">
        <v>5.8292979062839718</v>
      </c>
      <c r="AP57" s="19">
        <v>26.028080925018706</v>
      </c>
      <c r="AQ57" s="19">
        <v>1.7718230718188364E-2</v>
      </c>
      <c r="AR57" s="19">
        <v>0</v>
      </c>
      <c r="AS57" s="19">
        <v>10.808120738094901</v>
      </c>
      <c r="AT57" s="19">
        <v>1.7718230718188364E-2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0.194900537900072</v>
      </c>
      <c r="BH57" s="19">
        <v>5.3154692154565093E-2</v>
      </c>
      <c r="BI57" s="19">
        <v>0</v>
      </c>
      <c r="BJ57" s="19">
        <v>0</v>
      </c>
      <c r="BK57" s="19">
        <v>0</v>
      </c>
      <c r="BL57" s="19">
        <v>0.15946407646369529</v>
      </c>
      <c r="BM57" s="19">
        <v>0.63785630585478115</v>
      </c>
      <c r="BN57" s="19">
        <v>0</v>
      </c>
      <c r="BO57" s="19">
        <v>6.2368172128023041</v>
      </c>
      <c r="BP57" s="19">
        <v>22.112351936299078</v>
      </c>
      <c r="BQ57" s="19">
        <v>0</v>
      </c>
      <c r="BR57" s="19">
        <v>11.906651042622581</v>
      </c>
      <c r="BS57" s="19">
        <v>0</v>
      </c>
      <c r="BT57" s="19">
        <v>1213.8937047338029</v>
      </c>
      <c r="BU57" s="19">
        <v>40.592466575369542</v>
      </c>
      <c r="BV57" s="19">
        <v>0</v>
      </c>
      <c r="BW57" s="19">
        <v>0</v>
      </c>
      <c r="BX57" s="19">
        <v>0.51382869082746252</v>
      </c>
      <c r="BY57" s="19">
        <v>0</v>
      </c>
      <c r="BZ57" s="19">
        <v>0</v>
      </c>
      <c r="CA57" s="19">
        <v>41.106295266197002</v>
      </c>
      <c r="CB57" s="19">
        <v>1255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781.33449912565573</v>
      </c>
      <c r="E58" s="19">
        <v>75.023018450447879</v>
      </c>
      <c r="F58" s="19">
        <v>5.5572606259591018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3.8083580172013844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40.208415117233507</v>
      </c>
      <c r="Y58" s="19">
        <v>0.35958745226794187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6.5379536775989427E-2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906.35651832554151</v>
      </c>
      <c r="BU58" s="19">
        <v>9.6434816744584406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9.6434816744584406</v>
      </c>
      <c r="CB58" s="19">
        <v>916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4.2650061508414605E-2</v>
      </c>
      <c r="F59" s="19">
        <v>0</v>
      </c>
      <c r="G59" s="19">
        <v>0</v>
      </c>
      <c r="H59" s="19">
        <v>47.967102509796959</v>
      </c>
      <c r="I59" s="19">
        <v>6.2553423545674747</v>
      </c>
      <c r="J59" s="19">
        <v>2.1467197625902017</v>
      </c>
      <c r="K59" s="19">
        <v>8.1603784352766606</v>
      </c>
      <c r="L59" s="19">
        <v>0</v>
      </c>
      <c r="M59" s="19">
        <v>7.4637607639725561</v>
      </c>
      <c r="N59" s="19">
        <v>0.4407173022536176</v>
      </c>
      <c r="O59" s="19">
        <v>0</v>
      </c>
      <c r="P59" s="19">
        <v>20.528896272716899</v>
      </c>
      <c r="Q59" s="19">
        <v>3.4262216078426397</v>
      </c>
      <c r="R59" s="19">
        <v>14.046086923437876</v>
      </c>
      <c r="S59" s="19">
        <v>0</v>
      </c>
      <c r="T59" s="19">
        <v>28.220124031400996</v>
      </c>
      <c r="U59" s="19">
        <v>0</v>
      </c>
      <c r="V59" s="19">
        <v>0</v>
      </c>
      <c r="W59" s="19">
        <v>18.026759330889906</v>
      </c>
      <c r="X59" s="19">
        <v>421.55320794916992</v>
      </c>
      <c r="Y59" s="19">
        <v>223.58583911427883</v>
      </c>
      <c r="Z59" s="19">
        <v>73.983640029929859</v>
      </c>
      <c r="AA59" s="19">
        <v>38.498788854928918</v>
      </c>
      <c r="AB59" s="19">
        <v>43.616796235938672</v>
      </c>
      <c r="AC59" s="19">
        <v>0</v>
      </c>
      <c r="AD59" s="19">
        <v>9.8663808956132453</v>
      </c>
      <c r="AE59" s="19">
        <v>5.6582414934496716</v>
      </c>
      <c r="AF59" s="19">
        <v>8.5868790503608068</v>
      </c>
      <c r="AG59" s="19">
        <v>0</v>
      </c>
      <c r="AH59" s="19">
        <v>1.833952644861828</v>
      </c>
      <c r="AI59" s="19">
        <v>0.14216687169471537</v>
      </c>
      <c r="AJ59" s="19">
        <v>0.54023411243991837</v>
      </c>
      <c r="AK59" s="19">
        <v>0</v>
      </c>
      <c r="AL59" s="19">
        <v>2.8433374338943072E-2</v>
      </c>
      <c r="AM59" s="19">
        <v>5.2601742527044673</v>
      </c>
      <c r="AN59" s="19">
        <v>0</v>
      </c>
      <c r="AO59" s="19">
        <v>0.19903362037260147</v>
      </c>
      <c r="AP59" s="19">
        <v>3.4404382950121115</v>
      </c>
      <c r="AQ59" s="19">
        <v>0</v>
      </c>
      <c r="AR59" s="19">
        <v>0</v>
      </c>
      <c r="AS59" s="19">
        <v>1.5496189014723973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0.59710086111780447</v>
      </c>
      <c r="BH59" s="19">
        <v>0</v>
      </c>
      <c r="BI59" s="19">
        <v>0</v>
      </c>
      <c r="BJ59" s="19">
        <v>0</v>
      </c>
      <c r="BK59" s="19">
        <v>0</v>
      </c>
      <c r="BL59" s="19">
        <v>0.14216687169471537</v>
      </c>
      <c r="BM59" s="19">
        <v>0.58288417394833292</v>
      </c>
      <c r="BN59" s="19">
        <v>0</v>
      </c>
      <c r="BO59" s="19">
        <v>1.9050360807091857</v>
      </c>
      <c r="BP59" s="19">
        <v>1.4358854041166249</v>
      </c>
      <c r="BQ59" s="19">
        <v>0</v>
      </c>
      <c r="BR59" s="19">
        <v>0</v>
      </c>
      <c r="BS59" s="19">
        <v>0</v>
      </c>
      <c r="BT59" s="19">
        <v>999.7316584444078</v>
      </c>
      <c r="BU59" s="19">
        <v>121.26834155559219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121.26834155559219</v>
      </c>
      <c r="CB59" s="19">
        <v>1121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2.2350554462392656</v>
      </c>
      <c r="E60" s="19">
        <v>0.1029301850241767</v>
      </c>
      <c r="F60" s="19">
        <v>0</v>
      </c>
      <c r="G60" s="19">
        <v>0</v>
      </c>
      <c r="H60" s="19">
        <v>32.187739288274685</v>
      </c>
      <c r="I60" s="19">
        <v>0</v>
      </c>
      <c r="J60" s="19">
        <v>0</v>
      </c>
      <c r="K60" s="19">
        <v>2.9408624292621914E-2</v>
      </c>
      <c r="L60" s="19">
        <v>4.4112936438932868E-2</v>
      </c>
      <c r="M60" s="19">
        <v>0.16174743360942054</v>
      </c>
      <c r="N60" s="19">
        <v>0</v>
      </c>
      <c r="O60" s="19">
        <v>0.39701642795039582</v>
      </c>
      <c r="P60" s="19">
        <v>73.977394408090419</v>
      </c>
      <c r="Q60" s="19">
        <v>0</v>
      </c>
      <c r="R60" s="19">
        <v>25.350234140240087</v>
      </c>
      <c r="S60" s="19">
        <v>14.322000030506873</v>
      </c>
      <c r="T60" s="19">
        <v>29.173355298280935</v>
      </c>
      <c r="U60" s="19">
        <v>0.66169404658399311</v>
      </c>
      <c r="V60" s="19">
        <v>0</v>
      </c>
      <c r="W60" s="19">
        <v>0</v>
      </c>
      <c r="X60" s="19">
        <v>41.392638691865344</v>
      </c>
      <c r="Y60" s="19">
        <v>38.554706447627325</v>
      </c>
      <c r="Z60" s="19">
        <v>20.688967189859515</v>
      </c>
      <c r="AA60" s="19">
        <v>1.3086837810216752</v>
      </c>
      <c r="AB60" s="19">
        <v>358.38819994203698</v>
      </c>
      <c r="AC60" s="19">
        <v>31.290776247349719</v>
      </c>
      <c r="AD60" s="19">
        <v>1.4704312146310957E-2</v>
      </c>
      <c r="AE60" s="19">
        <v>4.1907289616986221</v>
      </c>
      <c r="AF60" s="19">
        <v>19.056788541618999</v>
      </c>
      <c r="AG60" s="19">
        <v>3.764303909455605</v>
      </c>
      <c r="AH60" s="19">
        <v>57.611494989246324</v>
      </c>
      <c r="AI60" s="19">
        <v>2.9849753657011244</v>
      </c>
      <c r="AJ60" s="19">
        <v>1.6174743360942052</v>
      </c>
      <c r="AK60" s="19">
        <v>29.438032916914537</v>
      </c>
      <c r="AL60" s="19">
        <v>5.6758644884760292</v>
      </c>
      <c r="AM60" s="19">
        <v>35.878521636998734</v>
      </c>
      <c r="AN60" s="19">
        <v>0</v>
      </c>
      <c r="AO60" s="19">
        <v>0</v>
      </c>
      <c r="AP60" s="19">
        <v>0</v>
      </c>
      <c r="AQ60" s="19">
        <v>1.4704312146310957E-2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0.17645174575573147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830.69070608154482</v>
      </c>
      <c r="BU60" s="19">
        <v>133.30929391845513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133.30929391845513</v>
      </c>
      <c r="CB60" s="19">
        <v>964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1.3885864963591938E-2</v>
      </c>
      <c r="E62" s="19">
        <v>0.58320632847086151</v>
      </c>
      <c r="F62" s="19">
        <v>0</v>
      </c>
      <c r="G62" s="19">
        <v>46.253816193724752</v>
      </c>
      <c r="H62" s="19">
        <v>9.053583956261944</v>
      </c>
      <c r="I62" s="19">
        <v>6.0125795292353104</v>
      </c>
      <c r="J62" s="19">
        <v>3.6936400803154559</v>
      </c>
      <c r="K62" s="19">
        <v>22.60618816072768</v>
      </c>
      <c r="L62" s="19">
        <v>0.34714662408979846</v>
      </c>
      <c r="M62" s="19">
        <v>63.597261533251086</v>
      </c>
      <c r="N62" s="19">
        <v>2.9715751022086749</v>
      </c>
      <c r="O62" s="19">
        <v>8.3315189781551641E-2</v>
      </c>
      <c r="P62" s="19">
        <v>3.2215206715533298</v>
      </c>
      <c r="Q62" s="19">
        <v>0</v>
      </c>
      <c r="R62" s="19">
        <v>2.5827708832281009</v>
      </c>
      <c r="S62" s="19">
        <v>11.192007160655104</v>
      </c>
      <c r="T62" s="19">
        <v>11.67801243438082</v>
      </c>
      <c r="U62" s="19">
        <v>5.2071993613469774</v>
      </c>
      <c r="V62" s="19">
        <v>7.1373345912862574</v>
      </c>
      <c r="W62" s="19">
        <v>3.7769552700970075</v>
      </c>
      <c r="X62" s="19">
        <v>17.343445339526333</v>
      </c>
      <c r="Y62" s="19">
        <v>61.750441493093355</v>
      </c>
      <c r="Z62" s="19">
        <v>23.286595543943683</v>
      </c>
      <c r="AA62" s="19">
        <v>20.801025715460725</v>
      </c>
      <c r="AB62" s="19">
        <v>26.771947649805259</v>
      </c>
      <c r="AC62" s="19">
        <v>8.0815734088105078</v>
      </c>
      <c r="AD62" s="19">
        <v>9.4701599051697016</v>
      </c>
      <c r="AE62" s="19">
        <v>0.95812468248784388</v>
      </c>
      <c r="AF62" s="19">
        <v>4.3462757336042772</v>
      </c>
      <c r="AG62" s="19">
        <v>4.165759489077582E-2</v>
      </c>
      <c r="AH62" s="19">
        <v>2.3883687737378132</v>
      </c>
      <c r="AI62" s="19">
        <v>3.7075259452790474</v>
      </c>
      <c r="AJ62" s="19">
        <v>1.7357331204489925</v>
      </c>
      <c r="AK62" s="19">
        <v>0.34714662408979846</v>
      </c>
      <c r="AL62" s="19">
        <v>0.88869535766988406</v>
      </c>
      <c r="AM62" s="19">
        <v>7.873285434356629</v>
      </c>
      <c r="AN62" s="19">
        <v>6.5263565328882116</v>
      </c>
      <c r="AO62" s="19">
        <v>0.41657594890775818</v>
      </c>
      <c r="AP62" s="19">
        <v>5.1794276314197933</v>
      </c>
      <c r="AQ62" s="19">
        <v>10.289425938021628</v>
      </c>
      <c r="AR62" s="19">
        <v>0.80538016788833244</v>
      </c>
      <c r="AS62" s="19">
        <v>39.949633500254009</v>
      </c>
      <c r="AT62" s="19">
        <v>0.1388586496359194</v>
      </c>
      <c r="AU62" s="19">
        <v>0</v>
      </c>
      <c r="AV62" s="19">
        <v>0</v>
      </c>
      <c r="AW62" s="19">
        <v>0.91646708759706796</v>
      </c>
      <c r="AX62" s="19">
        <v>0</v>
      </c>
      <c r="AY62" s="19">
        <v>0</v>
      </c>
      <c r="AZ62" s="19">
        <v>0</v>
      </c>
      <c r="BA62" s="19">
        <v>0</v>
      </c>
      <c r="BB62" s="19">
        <v>1.3885864963591938E-2</v>
      </c>
      <c r="BC62" s="19">
        <v>1.3885864963591938E-2</v>
      </c>
      <c r="BD62" s="19">
        <v>0.81926603285192445</v>
      </c>
      <c r="BE62" s="19">
        <v>0.65263565328882112</v>
      </c>
      <c r="BF62" s="19">
        <v>0</v>
      </c>
      <c r="BG62" s="19">
        <v>0.22217383941747101</v>
      </c>
      <c r="BH62" s="19">
        <v>0.30548902919902265</v>
      </c>
      <c r="BI62" s="19">
        <v>0</v>
      </c>
      <c r="BJ62" s="19">
        <v>1.8190483102305441</v>
      </c>
      <c r="BK62" s="19">
        <v>1.3885864963591938E-2</v>
      </c>
      <c r="BL62" s="19">
        <v>1.0414398722693956</v>
      </c>
      <c r="BM62" s="19">
        <v>5.7626339598906542</v>
      </c>
      <c r="BN62" s="19">
        <v>0</v>
      </c>
      <c r="BO62" s="19">
        <v>18.843118755594261</v>
      </c>
      <c r="BP62" s="19">
        <v>0</v>
      </c>
      <c r="BQ62" s="19">
        <v>0.1388586496359194</v>
      </c>
      <c r="BR62" s="19">
        <v>0.22217383941747101</v>
      </c>
      <c r="BS62" s="19">
        <v>0</v>
      </c>
      <c r="BT62" s="19">
        <v>483.89462225125192</v>
      </c>
      <c r="BU62" s="19">
        <v>81.371168686648758</v>
      </c>
      <c r="BV62" s="19">
        <v>0</v>
      </c>
      <c r="BW62" s="19">
        <v>0</v>
      </c>
      <c r="BX62" s="19">
        <v>8.73420906209933</v>
      </c>
      <c r="BY62" s="19">
        <v>0</v>
      </c>
      <c r="BZ62" s="19">
        <v>0</v>
      </c>
      <c r="CA62" s="19">
        <v>90.105377748748097</v>
      </c>
      <c r="CB62" s="19">
        <v>574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0.33649973402234212</v>
      </c>
      <c r="E63" s="19">
        <v>0.64495782354282238</v>
      </c>
      <c r="F63" s="19">
        <v>4.2062466752792765E-2</v>
      </c>
      <c r="G63" s="19">
        <v>0</v>
      </c>
      <c r="H63" s="19">
        <v>0</v>
      </c>
      <c r="I63" s="19">
        <v>0</v>
      </c>
      <c r="J63" s="19">
        <v>0</v>
      </c>
      <c r="K63" s="19">
        <v>0.11216657800744738</v>
      </c>
      <c r="L63" s="19">
        <v>0</v>
      </c>
      <c r="M63" s="19">
        <v>0.82722851280492438</v>
      </c>
      <c r="N63" s="19">
        <v>0</v>
      </c>
      <c r="O63" s="19">
        <v>0</v>
      </c>
      <c r="P63" s="19">
        <v>0.85527015730678613</v>
      </c>
      <c r="Q63" s="19">
        <v>0.71506193479747704</v>
      </c>
      <c r="R63" s="19">
        <v>1.5142488031005397</v>
      </c>
      <c r="S63" s="19">
        <v>5.2998708108518882</v>
      </c>
      <c r="T63" s="19">
        <v>20.07781746333308</v>
      </c>
      <c r="U63" s="19">
        <v>12.562656736834107</v>
      </c>
      <c r="V63" s="19">
        <v>0</v>
      </c>
      <c r="W63" s="19">
        <v>0</v>
      </c>
      <c r="X63" s="19">
        <v>0</v>
      </c>
      <c r="Y63" s="19">
        <v>2.1311649821415002</v>
      </c>
      <c r="Z63" s="19">
        <v>0.22433315601489476</v>
      </c>
      <c r="AA63" s="19">
        <v>1.4020822250930922E-2</v>
      </c>
      <c r="AB63" s="19">
        <v>24.452314005623528</v>
      </c>
      <c r="AC63" s="19">
        <v>13.193593738125996</v>
      </c>
      <c r="AD63" s="19">
        <v>0</v>
      </c>
      <c r="AE63" s="19">
        <v>0</v>
      </c>
      <c r="AF63" s="19">
        <v>8.3003267725511058</v>
      </c>
      <c r="AG63" s="19">
        <v>4.4586214757960327</v>
      </c>
      <c r="AH63" s="19">
        <v>0.30845808952048026</v>
      </c>
      <c r="AI63" s="19">
        <v>0.78516604605213169</v>
      </c>
      <c r="AJ63" s="19">
        <v>8.8331180180864806</v>
      </c>
      <c r="AK63" s="19">
        <v>3.6173721407401778</v>
      </c>
      <c r="AL63" s="19">
        <v>1.8367277148719507</v>
      </c>
      <c r="AM63" s="19">
        <v>4.7670795653165134</v>
      </c>
      <c r="AN63" s="19">
        <v>9.8566380424044375</v>
      </c>
      <c r="AO63" s="19">
        <v>2.3975606049091875</v>
      </c>
      <c r="AP63" s="19">
        <v>2.6639562276768753</v>
      </c>
      <c r="AQ63" s="19">
        <v>156.57052207614561</v>
      </c>
      <c r="AR63" s="19">
        <v>18.54954783798161</v>
      </c>
      <c r="AS63" s="19">
        <v>0</v>
      </c>
      <c r="AT63" s="19">
        <v>4.4586214757960327</v>
      </c>
      <c r="AU63" s="19">
        <v>0</v>
      </c>
      <c r="AV63" s="19">
        <v>0</v>
      </c>
      <c r="AW63" s="19">
        <v>0</v>
      </c>
      <c r="AX63" s="19">
        <v>0.18227068926210196</v>
      </c>
      <c r="AY63" s="19">
        <v>0</v>
      </c>
      <c r="AZ63" s="19">
        <v>2.4536438939129113</v>
      </c>
      <c r="BA63" s="19">
        <v>2.2293107378980164</v>
      </c>
      <c r="BB63" s="19">
        <v>0</v>
      </c>
      <c r="BC63" s="19">
        <v>0</v>
      </c>
      <c r="BD63" s="19">
        <v>1.4020822250930922E-2</v>
      </c>
      <c r="BE63" s="19">
        <v>23.821377004331637</v>
      </c>
      <c r="BF63" s="19">
        <v>0</v>
      </c>
      <c r="BG63" s="19">
        <v>4.2062466752792765E-2</v>
      </c>
      <c r="BH63" s="19">
        <v>1.4020822250930922E-2</v>
      </c>
      <c r="BI63" s="19">
        <v>0.26639562276768752</v>
      </c>
      <c r="BJ63" s="19">
        <v>9.6463257086404735</v>
      </c>
      <c r="BK63" s="19">
        <v>0</v>
      </c>
      <c r="BL63" s="19">
        <v>2.7621019834333915</v>
      </c>
      <c r="BM63" s="19">
        <v>1.1917698913291284</v>
      </c>
      <c r="BN63" s="19">
        <v>0</v>
      </c>
      <c r="BO63" s="19">
        <v>9.8145755756516462E-2</v>
      </c>
      <c r="BP63" s="19">
        <v>0</v>
      </c>
      <c r="BQ63" s="19">
        <v>4.2062466752792765E-2</v>
      </c>
      <c r="BR63" s="19">
        <v>1.1356866023254046</v>
      </c>
      <c r="BS63" s="19">
        <v>0</v>
      </c>
      <c r="BT63" s="19">
        <v>354.30617828102436</v>
      </c>
      <c r="BU63" s="19">
        <v>9.015388707348583</v>
      </c>
      <c r="BV63" s="19">
        <v>0</v>
      </c>
      <c r="BW63" s="19">
        <v>0</v>
      </c>
      <c r="BX63" s="19">
        <v>5.6784330116270239</v>
      </c>
      <c r="BY63" s="19">
        <v>0</v>
      </c>
      <c r="BZ63" s="19">
        <v>0</v>
      </c>
      <c r="CA63" s="19">
        <v>14.693821718975606</v>
      </c>
      <c r="CB63" s="19">
        <v>369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2.4979847817806558E-2</v>
      </c>
      <c r="E64" s="19">
        <v>0.29143155787440983</v>
      </c>
      <c r="F64" s="19">
        <v>0</v>
      </c>
      <c r="G64" s="19">
        <v>0</v>
      </c>
      <c r="H64" s="19">
        <v>1.1490729996191016</v>
      </c>
      <c r="I64" s="19">
        <v>0.89927452144103603</v>
      </c>
      <c r="J64" s="19">
        <v>0.18318555066391476</v>
      </c>
      <c r="K64" s="19">
        <v>0.66612927514150821</v>
      </c>
      <c r="L64" s="19">
        <v>0.21649201442099017</v>
      </c>
      <c r="M64" s="19">
        <v>2.1649201442099013</v>
      </c>
      <c r="N64" s="19">
        <v>0.26645171005660329</v>
      </c>
      <c r="O64" s="19">
        <v>0</v>
      </c>
      <c r="P64" s="19">
        <v>0.47461710853832456</v>
      </c>
      <c r="Q64" s="19">
        <v>0.45796387665978688</v>
      </c>
      <c r="R64" s="19">
        <v>8.3266159392688527E-3</v>
      </c>
      <c r="S64" s="19">
        <v>0.25812509411733442</v>
      </c>
      <c r="T64" s="19">
        <v>0.52457680417393771</v>
      </c>
      <c r="U64" s="19">
        <v>8.3266159392688527E-3</v>
      </c>
      <c r="V64" s="19">
        <v>0.36637110132782952</v>
      </c>
      <c r="W64" s="19">
        <v>1.6653231878537705E-2</v>
      </c>
      <c r="X64" s="19">
        <v>0.77437528235200326</v>
      </c>
      <c r="Y64" s="19">
        <v>1.6153634922181572</v>
      </c>
      <c r="Z64" s="19">
        <v>19.392688522557158</v>
      </c>
      <c r="AA64" s="19">
        <v>0.21649201442099017</v>
      </c>
      <c r="AB64" s="19">
        <v>0.33306463757075411</v>
      </c>
      <c r="AC64" s="19">
        <v>0.67445589108077708</v>
      </c>
      <c r="AD64" s="19">
        <v>0.24147186223879669</v>
      </c>
      <c r="AE64" s="19">
        <v>0.58286311574881966</v>
      </c>
      <c r="AF64" s="19">
        <v>6.5280668963867798</v>
      </c>
      <c r="AG64" s="19">
        <v>0.39135094914563606</v>
      </c>
      <c r="AH64" s="19">
        <v>0.11657262314976392</v>
      </c>
      <c r="AI64" s="19">
        <v>0.27477832599587215</v>
      </c>
      <c r="AJ64" s="19">
        <v>0.23314524629952785</v>
      </c>
      <c r="AK64" s="19">
        <v>0.40800418102417374</v>
      </c>
      <c r="AL64" s="19">
        <v>3.3306463757075411E-2</v>
      </c>
      <c r="AM64" s="19">
        <v>6.6612927514150821E-2</v>
      </c>
      <c r="AN64" s="19">
        <v>0</v>
      </c>
      <c r="AO64" s="19">
        <v>0.2081653984817213</v>
      </c>
      <c r="AP64" s="19">
        <v>0.63282281138443275</v>
      </c>
      <c r="AQ64" s="19">
        <v>1.3405851662222852</v>
      </c>
      <c r="AR64" s="19">
        <v>2.5645977092948065</v>
      </c>
      <c r="AS64" s="19">
        <v>28.93499038895926</v>
      </c>
      <c r="AT64" s="19">
        <v>4.7461710853832457</v>
      </c>
      <c r="AU64" s="19">
        <v>0.11657262314976392</v>
      </c>
      <c r="AV64" s="19">
        <v>8.3266159392688527E-3</v>
      </c>
      <c r="AW64" s="19">
        <v>1.4238513256149739</v>
      </c>
      <c r="AX64" s="19">
        <v>1.2156859271332525</v>
      </c>
      <c r="AY64" s="19">
        <v>1.1324197677405639</v>
      </c>
      <c r="AZ64" s="19">
        <v>0.11657262314976392</v>
      </c>
      <c r="BA64" s="19">
        <v>0.7410688185949279</v>
      </c>
      <c r="BB64" s="19">
        <v>1.5903836444003507</v>
      </c>
      <c r="BC64" s="19">
        <v>0.14987908690683932</v>
      </c>
      <c r="BD64" s="19">
        <v>0.24147186223879669</v>
      </c>
      <c r="BE64" s="19">
        <v>0</v>
      </c>
      <c r="BF64" s="19">
        <v>4.0966950421202748</v>
      </c>
      <c r="BG64" s="19">
        <v>1.3738916299793604</v>
      </c>
      <c r="BH64" s="19">
        <v>3.7469771726709835</v>
      </c>
      <c r="BI64" s="19">
        <v>1.3905448618578984</v>
      </c>
      <c r="BJ64" s="19">
        <v>24.496904093328965</v>
      </c>
      <c r="BK64" s="19">
        <v>1.6653231878537705E-2</v>
      </c>
      <c r="BL64" s="19">
        <v>2.7061501802623771</v>
      </c>
      <c r="BM64" s="19">
        <v>2.4063920064486983</v>
      </c>
      <c r="BN64" s="19">
        <v>2.0566741369994066</v>
      </c>
      <c r="BO64" s="19">
        <v>0.79102851423054099</v>
      </c>
      <c r="BP64" s="19">
        <v>8.9927452144103608</v>
      </c>
      <c r="BQ64" s="19">
        <v>2.7061501802623771</v>
      </c>
      <c r="BR64" s="19">
        <v>17.502546704343125</v>
      </c>
      <c r="BS64" s="19">
        <v>0</v>
      </c>
      <c r="BT64" s="19">
        <v>157.30642832466717</v>
      </c>
      <c r="BU64" s="19">
        <v>33.581242083071281</v>
      </c>
      <c r="BV64" s="19">
        <v>0</v>
      </c>
      <c r="BW64" s="19">
        <v>0</v>
      </c>
      <c r="BX64" s="19">
        <v>749.11232959226152</v>
      </c>
      <c r="BY64" s="19">
        <v>0</v>
      </c>
      <c r="BZ64" s="19">
        <v>0</v>
      </c>
      <c r="CA64" s="19">
        <v>782.69357167533281</v>
      </c>
      <c r="CB64" s="19">
        <v>940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6.3450151924480753</v>
      </c>
      <c r="E65" s="19">
        <v>50.779949712060997</v>
      </c>
      <c r="F65" s="19">
        <v>0.28750850090780339</v>
      </c>
      <c r="G65" s="19">
        <v>0</v>
      </c>
      <c r="H65" s="19">
        <v>6.9101181080254799</v>
      </c>
      <c r="I65" s="19">
        <v>0</v>
      </c>
      <c r="J65" s="19">
        <v>0</v>
      </c>
      <c r="K65" s="19">
        <v>0</v>
      </c>
      <c r="L65" s="19">
        <v>0</v>
      </c>
      <c r="M65" s="19">
        <v>5.4130910860572632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3.9656344952800467E-2</v>
      </c>
      <c r="Y65" s="19">
        <v>4.2035725649968496</v>
      </c>
      <c r="Z65" s="19">
        <v>0</v>
      </c>
      <c r="AA65" s="19">
        <v>70.965029293036437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5.204895275055061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0.18836763852580221</v>
      </c>
      <c r="BH65" s="19">
        <v>0.76338464034140896</v>
      </c>
      <c r="BI65" s="19">
        <v>0</v>
      </c>
      <c r="BJ65" s="19">
        <v>0</v>
      </c>
      <c r="BK65" s="19">
        <v>0</v>
      </c>
      <c r="BL65" s="19">
        <v>9.4778664437193108</v>
      </c>
      <c r="BM65" s="19">
        <v>7.842042214416292</v>
      </c>
      <c r="BN65" s="19">
        <v>3.6880400806104432</v>
      </c>
      <c r="BO65" s="19">
        <v>96.097237906873715</v>
      </c>
      <c r="BP65" s="19">
        <v>186.81112698640479</v>
      </c>
      <c r="BQ65" s="19">
        <v>7.9312689905600933E-2</v>
      </c>
      <c r="BR65" s="19">
        <v>8.7838804070453023</v>
      </c>
      <c r="BS65" s="19">
        <v>0</v>
      </c>
      <c r="BT65" s="19">
        <v>463.8800950853834</v>
      </c>
      <c r="BU65" s="19">
        <v>39.834798505088067</v>
      </c>
      <c r="BV65" s="19">
        <v>83.704630109123585</v>
      </c>
      <c r="BW65" s="19">
        <v>0</v>
      </c>
      <c r="BX65" s="19">
        <v>1001.5804763004049</v>
      </c>
      <c r="BY65" s="19">
        <v>0</v>
      </c>
      <c r="BZ65" s="19">
        <v>0</v>
      </c>
      <c r="CA65" s="19">
        <v>1125.1199049146167</v>
      </c>
      <c r="CB65" s="19">
        <v>1589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0.22182193616413681</v>
      </c>
      <c r="H66" s="19">
        <v>1.3178832677986951</v>
      </c>
      <c r="I66" s="19">
        <v>10.986710014717834</v>
      </c>
      <c r="J66" s="19">
        <v>1.5005601564044548</v>
      </c>
      <c r="K66" s="19">
        <v>0</v>
      </c>
      <c r="L66" s="19">
        <v>0</v>
      </c>
      <c r="M66" s="19">
        <v>3.9145047558377083E-2</v>
      </c>
      <c r="N66" s="19">
        <v>0</v>
      </c>
      <c r="O66" s="19">
        <v>0</v>
      </c>
      <c r="P66" s="19">
        <v>0.44364387232827363</v>
      </c>
      <c r="Q66" s="19">
        <v>0</v>
      </c>
      <c r="R66" s="19">
        <v>7.868154559233794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5.2193396744502782E-2</v>
      </c>
      <c r="Z66" s="19">
        <v>0</v>
      </c>
      <c r="AA66" s="19">
        <v>1.3048349186125695E-2</v>
      </c>
      <c r="AB66" s="19">
        <v>26.344617006787775</v>
      </c>
      <c r="AC66" s="19">
        <v>1.2004481251235639</v>
      </c>
      <c r="AD66" s="19">
        <v>3.7970696131625772</v>
      </c>
      <c r="AE66" s="19">
        <v>0.27401533290863955</v>
      </c>
      <c r="AF66" s="19">
        <v>0.10438679348900556</v>
      </c>
      <c r="AG66" s="19">
        <v>0</v>
      </c>
      <c r="AH66" s="19">
        <v>1.8789622828021002</v>
      </c>
      <c r="AI66" s="19">
        <v>17.55002965533906</v>
      </c>
      <c r="AJ66" s="19">
        <v>103.48645739516287</v>
      </c>
      <c r="AK66" s="19">
        <v>27.297146497374953</v>
      </c>
      <c r="AL66" s="19">
        <v>15.057794960789051</v>
      </c>
      <c r="AM66" s="19">
        <v>0.61327241174790759</v>
      </c>
      <c r="AN66" s="19">
        <v>11.873997759374381</v>
      </c>
      <c r="AO66" s="19">
        <v>0</v>
      </c>
      <c r="AP66" s="19">
        <v>0.23487028535026253</v>
      </c>
      <c r="AQ66" s="19">
        <v>0.62632076093403333</v>
      </c>
      <c r="AR66" s="19">
        <v>11.756562616699252</v>
      </c>
      <c r="AS66" s="19">
        <v>4.9844693891000151</v>
      </c>
      <c r="AT66" s="19">
        <v>119.09228302176922</v>
      </c>
      <c r="AU66" s="19">
        <v>0</v>
      </c>
      <c r="AV66" s="19">
        <v>16.558355117193507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5.2193396744502782E-2</v>
      </c>
      <c r="BH66" s="19">
        <v>0</v>
      </c>
      <c r="BI66" s="19">
        <v>5.5585967532895459</v>
      </c>
      <c r="BJ66" s="19">
        <v>0</v>
      </c>
      <c r="BK66" s="19">
        <v>0</v>
      </c>
      <c r="BL66" s="19">
        <v>1.3048349186125695E-2</v>
      </c>
      <c r="BM66" s="19">
        <v>7.8290095116754166E-2</v>
      </c>
      <c r="BN66" s="19">
        <v>0</v>
      </c>
      <c r="BO66" s="19">
        <v>0.23487028535026253</v>
      </c>
      <c r="BP66" s="19">
        <v>0.11743514267513126</v>
      </c>
      <c r="BQ66" s="19">
        <v>0</v>
      </c>
      <c r="BR66" s="19">
        <v>0.31316038046701666</v>
      </c>
      <c r="BS66" s="19">
        <v>0</v>
      </c>
      <c r="BT66" s="19">
        <v>391.5418140280737</v>
      </c>
      <c r="BU66" s="19">
        <v>65.933308437493139</v>
      </c>
      <c r="BV66" s="19">
        <v>0</v>
      </c>
      <c r="BW66" s="19">
        <v>0</v>
      </c>
      <c r="BX66" s="19">
        <v>136.52487753443313</v>
      </c>
      <c r="BY66" s="19">
        <v>0</v>
      </c>
      <c r="BZ66" s="19">
        <v>0</v>
      </c>
      <c r="CA66" s="19">
        <v>202.45818597192627</v>
      </c>
      <c r="CB66" s="19">
        <v>594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13.059935306728852</v>
      </c>
      <c r="E67" s="19">
        <v>4.4542163463346753</v>
      </c>
      <c r="F67" s="19">
        <v>0.86489637792906304</v>
      </c>
      <c r="G67" s="19">
        <v>2.2919754015120173</v>
      </c>
      <c r="H67" s="19">
        <v>0.5765975852860421</v>
      </c>
      <c r="I67" s="19">
        <v>0</v>
      </c>
      <c r="J67" s="19">
        <v>0</v>
      </c>
      <c r="K67" s="19">
        <v>51.677558581261522</v>
      </c>
      <c r="L67" s="19">
        <v>3.2001165983375337</v>
      </c>
      <c r="M67" s="19">
        <v>145.47557076766839</v>
      </c>
      <c r="N67" s="19">
        <v>58.13545153646519</v>
      </c>
      <c r="O67" s="19">
        <v>0</v>
      </c>
      <c r="P67" s="19">
        <v>1.3550043254221988</v>
      </c>
      <c r="Q67" s="19">
        <v>1.4847387821115583</v>
      </c>
      <c r="R67" s="19">
        <v>6.1984240418249517</v>
      </c>
      <c r="S67" s="19">
        <v>4.093842855530899</v>
      </c>
      <c r="T67" s="19">
        <v>12.613072178132169</v>
      </c>
      <c r="U67" s="19">
        <v>15.64020950088389</v>
      </c>
      <c r="V67" s="19">
        <v>1.6288881784330689</v>
      </c>
      <c r="W67" s="19">
        <v>0.7351619212397037</v>
      </c>
      <c r="X67" s="19">
        <v>25.067580020310679</v>
      </c>
      <c r="Y67" s="19">
        <v>11.358972430135028</v>
      </c>
      <c r="Z67" s="19">
        <v>31.813771768157373</v>
      </c>
      <c r="AA67" s="19">
        <v>7.971461616579532</v>
      </c>
      <c r="AB67" s="19">
        <v>247.9946214315267</v>
      </c>
      <c r="AC67" s="19">
        <v>35.821124985895366</v>
      </c>
      <c r="AD67" s="19">
        <v>4.5407059841275812</v>
      </c>
      <c r="AE67" s="19">
        <v>0</v>
      </c>
      <c r="AF67" s="19">
        <v>13.982491443186518</v>
      </c>
      <c r="AG67" s="19">
        <v>16.620425395870161</v>
      </c>
      <c r="AH67" s="19">
        <v>35.489581374355886</v>
      </c>
      <c r="AI67" s="19">
        <v>17.297927558581261</v>
      </c>
      <c r="AJ67" s="19">
        <v>43.2015740775567</v>
      </c>
      <c r="AK67" s="19">
        <v>43.864661300635653</v>
      </c>
      <c r="AL67" s="19">
        <v>4.1515026140595026</v>
      </c>
      <c r="AM67" s="19">
        <v>45.248495505322154</v>
      </c>
      <c r="AN67" s="19">
        <v>14.919462519276337</v>
      </c>
      <c r="AO67" s="19">
        <v>4.3100669500131641</v>
      </c>
      <c r="AP67" s="19">
        <v>7.1498100575469214</v>
      </c>
      <c r="AQ67" s="19">
        <v>233.10398879151467</v>
      </c>
      <c r="AR67" s="19">
        <v>22.862094256591565</v>
      </c>
      <c r="AS67" s="19">
        <v>104.91193064279535</v>
      </c>
      <c r="AT67" s="19">
        <v>1.1820250498363862</v>
      </c>
      <c r="AU67" s="19">
        <v>0</v>
      </c>
      <c r="AV67" s="19">
        <v>0.17297927558581261</v>
      </c>
      <c r="AW67" s="19">
        <v>2.2054857637191105</v>
      </c>
      <c r="AX67" s="19">
        <v>0.18739421521796368</v>
      </c>
      <c r="AY67" s="19">
        <v>9.9174784669199241</v>
      </c>
      <c r="AZ67" s="19">
        <v>0</v>
      </c>
      <c r="BA67" s="19">
        <v>0</v>
      </c>
      <c r="BB67" s="19">
        <v>0</v>
      </c>
      <c r="BC67" s="19">
        <v>4.3244818896453152E-2</v>
      </c>
      <c r="BD67" s="19">
        <v>0.53335276638958884</v>
      </c>
      <c r="BE67" s="19">
        <v>1.8595272125474858</v>
      </c>
      <c r="BF67" s="19">
        <v>9.7733290705984128</v>
      </c>
      <c r="BG67" s="19">
        <v>0.12973445668935946</v>
      </c>
      <c r="BH67" s="19">
        <v>0</v>
      </c>
      <c r="BI67" s="19">
        <v>0</v>
      </c>
      <c r="BJ67" s="19">
        <v>10.076042802873584</v>
      </c>
      <c r="BK67" s="19">
        <v>0</v>
      </c>
      <c r="BL67" s="19">
        <v>2.6235190130514914</v>
      </c>
      <c r="BM67" s="19">
        <v>3.7622992439914245</v>
      </c>
      <c r="BN67" s="19">
        <v>0</v>
      </c>
      <c r="BO67" s="19">
        <v>10.840034603377591</v>
      </c>
      <c r="BP67" s="19">
        <v>8.6201339000263282</v>
      </c>
      <c r="BQ67" s="19">
        <v>0</v>
      </c>
      <c r="BR67" s="19">
        <v>1.5135686613758603</v>
      </c>
      <c r="BS67" s="19">
        <v>0</v>
      </c>
      <c r="BT67" s="19">
        <v>1358.6080603302366</v>
      </c>
      <c r="BU67" s="19">
        <v>48.780155715199157</v>
      </c>
      <c r="BV67" s="19">
        <v>0</v>
      </c>
      <c r="BW67" s="19">
        <v>0</v>
      </c>
      <c r="BX67" s="19">
        <v>125.61178395456427</v>
      </c>
      <c r="BY67" s="19">
        <v>0</v>
      </c>
      <c r="BZ67" s="19">
        <v>0</v>
      </c>
      <c r="CA67" s="19">
        <v>174.39193966976342</v>
      </c>
      <c r="CB67" s="19">
        <v>1533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2.3986892736892735</v>
      </c>
      <c r="E68" s="19">
        <v>4.7670153920153915</v>
      </c>
      <c r="F68" s="19">
        <v>0.45544733044733043</v>
      </c>
      <c r="G68" s="19">
        <v>0</v>
      </c>
      <c r="H68" s="19">
        <v>0.94125781625781624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146.5325877825878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22.347282347282345</v>
      </c>
      <c r="AP68" s="19">
        <v>5.2528258778258774</v>
      </c>
      <c r="AQ68" s="19">
        <v>289.33050745550747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28.723544973544971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2.3986892736892735</v>
      </c>
      <c r="BM68" s="19">
        <v>0.66798941798941791</v>
      </c>
      <c r="BN68" s="19">
        <v>0</v>
      </c>
      <c r="BO68" s="19">
        <v>9.1089466089466095E-2</v>
      </c>
      <c r="BP68" s="19">
        <v>0</v>
      </c>
      <c r="BQ68" s="19">
        <v>0</v>
      </c>
      <c r="BR68" s="19">
        <v>0</v>
      </c>
      <c r="BS68" s="19">
        <v>0</v>
      </c>
      <c r="BT68" s="19">
        <v>503.9069264069264</v>
      </c>
      <c r="BU68" s="19">
        <v>1.0930735930735931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1.0930735930735931</v>
      </c>
      <c r="CB68" s="19">
        <v>505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1.7298091042584436</v>
      </c>
      <c r="E69" s="19">
        <v>2.8179148311306901</v>
      </c>
      <c r="F69" s="19">
        <v>0.26505139500734215</v>
      </c>
      <c r="G69" s="19">
        <v>0</v>
      </c>
      <c r="H69" s="19">
        <v>0.20925110132158592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0.18135095447870778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18.693098384728341</v>
      </c>
      <c r="AP69" s="19">
        <v>11.355359765051395</v>
      </c>
      <c r="AQ69" s="19">
        <v>345.27826725403816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0.15345080763582966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13.587371512481646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0.78120411160058745</v>
      </c>
      <c r="BM69" s="19">
        <v>0.12555066079295155</v>
      </c>
      <c r="BN69" s="19">
        <v>0</v>
      </c>
      <c r="BO69" s="19">
        <v>4.185022026431718E-2</v>
      </c>
      <c r="BP69" s="19">
        <v>0</v>
      </c>
      <c r="BQ69" s="19">
        <v>0</v>
      </c>
      <c r="BR69" s="19">
        <v>3.0969162995594717</v>
      </c>
      <c r="BS69" s="19">
        <v>0</v>
      </c>
      <c r="BT69" s="19">
        <v>398.31644640234947</v>
      </c>
      <c r="BU69" s="19">
        <v>0.68355359765051393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0.68355359765051393</v>
      </c>
      <c r="CB69" s="19">
        <v>399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81.501326045691371</v>
      </c>
      <c r="E70" s="19">
        <v>46.348325951454612</v>
      </c>
      <c r="F70" s="19">
        <v>1.2923897093469394</v>
      </c>
      <c r="G70" s="19">
        <v>0.96929228201020456</v>
      </c>
      <c r="H70" s="19">
        <v>0.24232307050255114</v>
      </c>
      <c r="I70" s="19">
        <v>0.14539384230153068</v>
      </c>
      <c r="J70" s="19">
        <v>0.25847794186938788</v>
      </c>
      <c r="K70" s="19">
        <v>1.6154871366836743E-2</v>
      </c>
      <c r="L70" s="19">
        <v>3.004806074231634</v>
      </c>
      <c r="M70" s="19">
        <v>36.493854417684197</v>
      </c>
      <c r="N70" s="19">
        <v>40.64565635896124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4.7818419245836754</v>
      </c>
      <c r="U70" s="19">
        <v>0</v>
      </c>
      <c r="V70" s="19">
        <v>0</v>
      </c>
      <c r="W70" s="19">
        <v>0</v>
      </c>
      <c r="X70" s="19">
        <v>10.484511517077046</v>
      </c>
      <c r="Y70" s="19">
        <v>3.7156204143724509</v>
      </c>
      <c r="Z70" s="19">
        <v>7.6897187706142889</v>
      </c>
      <c r="AA70" s="19">
        <v>1.1308409956785719</v>
      </c>
      <c r="AB70" s="19">
        <v>9.9837105047051065</v>
      </c>
      <c r="AC70" s="19">
        <v>74.263943673348493</v>
      </c>
      <c r="AD70" s="19">
        <v>7.4150859573780643</v>
      </c>
      <c r="AE70" s="19">
        <v>0.1130840995678572</v>
      </c>
      <c r="AF70" s="19">
        <v>3.9256337421413283</v>
      </c>
      <c r="AG70" s="19">
        <v>1.6154871366836743E-2</v>
      </c>
      <c r="AH70" s="19">
        <v>6.8981300736392894</v>
      </c>
      <c r="AI70" s="19">
        <v>5.4603465219908189</v>
      </c>
      <c r="AJ70" s="19">
        <v>46.283706465987265</v>
      </c>
      <c r="AK70" s="19">
        <v>2.2293722486234704</v>
      </c>
      <c r="AL70" s="19">
        <v>4.0548727130760227</v>
      </c>
      <c r="AM70" s="19">
        <v>11.728436612323476</v>
      </c>
      <c r="AN70" s="19">
        <v>5.1372490946540843</v>
      </c>
      <c r="AO70" s="19">
        <v>3.5379168293372465</v>
      </c>
      <c r="AP70" s="19">
        <v>1.631642008050511</v>
      </c>
      <c r="AQ70" s="19">
        <v>531.97991410993393</v>
      </c>
      <c r="AR70" s="19">
        <v>4.7979967959505121</v>
      </c>
      <c r="AS70" s="19">
        <v>8.0774356834183714E-2</v>
      </c>
      <c r="AT70" s="19">
        <v>0</v>
      </c>
      <c r="AU70" s="19">
        <v>0</v>
      </c>
      <c r="AV70" s="19">
        <v>0</v>
      </c>
      <c r="AW70" s="19">
        <v>0</v>
      </c>
      <c r="AX70" s="19">
        <v>4.6364480822821452</v>
      </c>
      <c r="AY70" s="19">
        <v>15.702534968565313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22.326032228968376</v>
      </c>
      <c r="BF70" s="19">
        <v>0</v>
      </c>
      <c r="BG70" s="19">
        <v>4.8464614100510228E-2</v>
      </c>
      <c r="BH70" s="19">
        <v>0</v>
      </c>
      <c r="BI70" s="19">
        <v>0</v>
      </c>
      <c r="BJ70" s="19">
        <v>2.2293722486234704</v>
      </c>
      <c r="BK70" s="19">
        <v>0</v>
      </c>
      <c r="BL70" s="19">
        <v>5.6218952356591858</v>
      </c>
      <c r="BM70" s="19">
        <v>2.8594122319301034</v>
      </c>
      <c r="BN70" s="19">
        <v>0</v>
      </c>
      <c r="BO70" s="19">
        <v>3.2471291447341852</v>
      </c>
      <c r="BP70" s="19">
        <v>2.1324430204224498</v>
      </c>
      <c r="BQ70" s="19">
        <v>1.6154871366836743E-2</v>
      </c>
      <c r="BR70" s="19">
        <v>1.0823763815780616</v>
      </c>
      <c r="BS70" s="19">
        <v>0</v>
      </c>
      <c r="BT70" s="19">
        <v>1018.1607678948856</v>
      </c>
      <c r="BU70" s="19">
        <v>111.98556831491229</v>
      </c>
      <c r="BV70" s="19">
        <v>0</v>
      </c>
      <c r="BW70" s="19">
        <v>0</v>
      </c>
      <c r="BX70" s="19">
        <v>69.853663790202063</v>
      </c>
      <c r="BY70" s="19">
        <v>0</v>
      </c>
      <c r="BZ70" s="19">
        <v>0</v>
      </c>
      <c r="CA70" s="19">
        <v>181.83923210511438</v>
      </c>
      <c r="CB70" s="19">
        <v>1200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1.0038474991255684</v>
      </c>
      <c r="AD71" s="19">
        <v>98.032878628891226</v>
      </c>
      <c r="AE71" s="19">
        <v>14.455403987408184</v>
      </c>
      <c r="AF71" s="19">
        <v>0</v>
      </c>
      <c r="AG71" s="19">
        <v>0</v>
      </c>
      <c r="AH71" s="19">
        <v>0</v>
      </c>
      <c r="AI71" s="19">
        <v>0.28681357117873385</v>
      </c>
      <c r="AJ71" s="19">
        <v>0.71703392794683463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8.6044071353620147E-2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114.58202168590417</v>
      </c>
      <c r="BU71" s="19">
        <v>295.41797831409582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295.41797831409582</v>
      </c>
      <c r="CB71" s="19">
        <v>410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5.7155185542413314</v>
      </c>
      <c r="E72" s="19">
        <v>9.2083354484999234</v>
      </c>
      <c r="F72" s="19">
        <v>0.55038326818620231</v>
      </c>
      <c r="G72" s="19">
        <v>2.1591958982689476</v>
      </c>
      <c r="H72" s="19">
        <v>32.514949997461798</v>
      </c>
      <c r="I72" s="19">
        <v>0</v>
      </c>
      <c r="J72" s="19">
        <v>2.0110157876034314</v>
      </c>
      <c r="K72" s="19">
        <v>4.9322808264378901</v>
      </c>
      <c r="L72" s="19">
        <v>0</v>
      </c>
      <c r="M72" s="19">
        <v>0.99492360018275039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3.8950200517792783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2.1168587237930858E-2</v>
      </c>
      <c r="AB72" s="19">
        <v>20.279506573937766</v>
      </c>
      <c r="AC72" s="19">
        <v>15.939946190161937</v>
      </c>
      <c r="AD72" s="19">
        <v>183.87034874866745</v>
      </c>
      <c r="AE72" s="19">
        <v>2.9424336260723893</v>
      </c>
      <c r="AF72" s="19">
        <v>451.82232600639628</v>
      </c>
      <c r="AG72" s="19">
        <v>1.2489466470379207</v>
      </c>
      <c r="AH72" s="19">
        <v>72.692928575054566</v>
      </c>
      <c r="AI72" s="19">
        <v>198.54017970455354</v>
      </c>
      <c r="AJ72" s="19">
        <v>145.74572313315397</v>
      </c>
      <c r="AK72" s="19">
        <v>201.77897355195697</v>
      </c>
      <c r="AL72" s="19">
        <v>22.227016599827401</v>
      </c>
      <c r="AM72" s="19">
        <v>32.472612822985937</v>
      </c>
      <c r="AN72" s="19">
        <v>31.520026397279047</v>
      </c>
      <c r="AO72" s="19">
        <v>6.2235646479516733</v>
      </c>
      <c r="AP72" s="19">
        <v>2.7307477536930809</v>
      </c>
      <c r="AQ72" s="19">
        <v>369.30717295294176</v>
      </c>
      <c r="AR72" s="19">
        <v>0</v>
      </c>
      <c r="AS72" s="19">
        <v>31.350677699375606</v>
      </c>
      <c r="AT72" s="19">
        <v>0.63505761713792586</v>
      </c>
      <c r="AU72" s="19">
        <v>0</v>
      </c>
      <c r="AV72" s="19">
        <v>0</v>
      </c>
      <c r="AW72" s="19">
        <v>0.14818011066551603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0.57155185542413323</v>
      </c>
      <c r="BD72" s="19">
        <v>0</v>
      </c>
      <c r="BE72" s="19">
        <v>0</v>
      </c>
      <c r="BF72" s="19">
        <v>0</v>
      </c>
      <c r="BG72" s="19">
        <v>0.65622620437585666</v>
      </c>
      <c r="BH72" s="19">
        <v>0</v>
      </c>
      <c r="BI72" s="19">
        <v>5.9272044266206398</v>
      </c>
      <c r="BJ72" s="19">
        <v>0</v>
      </c>
      <c r="BK72" s="19">
        <v>0</v>
      </c>
      <c r="BL72" s="19">
        <v>3.6621655921620384</v>
      </c>
      <c r="BM72" s="19">
        <v>0.93141783846895787</v>
      </c>
      <c r="BN72" s="19">
        <v>0</v>
      </c>
      <c r="BO72" s="19">
        <v>0.10584293618965429</v>
      </c>
      <c r="BP72" s="19">
        <v>0</v>
      </c>
      <c r="BQ72" s="19">
        <v>0</v>
      </c>
      <c r="BR72" s="19">
        <v>0</v>
      </c>
      <c r="BS72" s="19">
        <v>0</v>
      </c>
      <c r="BT72" s="19">
        <v>1865.3335702319914</v>
      </c>
      <c r="BU72" s="19">
        <v>629.2997614092086</v>
      </c>
      <c r="BV72" s="19">
        <v>0</v>
      </c>
      <c r="BW72" s="19">
        <v>0</v>
      </c>
      <c r="BX72" s="19">
        <v>5.4191583329102997</v>
      </c>
      <c r="BY72" s="19">
        <v>1.9475100258896392</v>
      </c>
      <c r="BZ72" s="19">
        <v>0</v>
      </c>
      <c r="CA72" s="19">
        <v>636.66642976800847</v>
      </c>
      <c r="CB72" s="19">
        <v>2502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0.108342776010594</v>
      </c>
      <c r="K73" s="19">
        <v>6.1484525386012088</v>
      </c>
      <c r="L73" s="19">
        <v>0</v>
      </c>
      <c r="M73" s="19">
        <v>9.7914783819574325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4.3607967344264082</v>
      </c>
      <c r="U73" s="19">
        <v>4.8212535324714327</v>
      </c>
      <c r="V73" s="19">
        <v>0</v>
      </c>
      <c r="W73" s="19">
        <v>0</v>
      </c>
      <c r="X73" s="19">
        <v>0.40628541003972746</v>
      </c>
      <c r="Y73" s="19">
        <v>3.3992545973323867</v>
      </c>
      <c r="Z73" s="19">
        <v>0</v>
      </c>
      <c r="AA73" s="19">
        <v>0.16251416401589103</v>
      </c>
      <c r="AB73" s="19">
        <v>1.4761703231443433</v>
      </c>
      <c r="AC73" s="19">
        <v>1.6928558751655312</v>
      </c>
      <c r="AD73" s="19">
        <v>30.132834577946458</v>
      </c>
      <c r="AE73" s="19">
        <v>192.33551311280701</v>
      </c>
      <c r="AF73" s="19">
        <v>47.684364291662682</v>
      </c>
      <c r="AG73" s="19">
        <v>3.0065120342939835</v>
      </c>
      <c r="AH73" s="19">
        <v>123.56493604008246</v>
      </c>
      <c r="AI73" s="19">
        <v>17.998443664759929</v>
      </c>
      <c r="AJ73" s="19">
        <v>9.4393643599230028</v>
      </c>
      <c r="AK73" s="19">
        <v>58.694698903739301</v>
      </c>
      <c r="AL73" s="19">
        <v>19.217299894879112</v>
      </c>
      <c r="AM73" s="19">
        <v>42.524539584158141</v>
      </c>
      <c r="AN73" s="19">
        <v>7.9225654957746858</v>
      </c>
      <c r="AO73" s="19">
        <v>0.27085694002648503</v>
      </c>
      <c r="AP73" s="19">
        <v>2.1533126732105559</v>
      </c>
      <c r="AQ73" s="19">
        <v>56.040300891479745</v>
      </c>
      <c r="AR73" s="19">
        <v>0</v>
      </c>
      <c r="AS73" s="19">
        <v>0.39274256303840327</v>
      </c>
      <c r="AT73" s="19">
        <v>0.216685552021188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0.94799929009269757</v>
      </c>
      <c r="BF73" s="19">
        <v>0</v>
      </c>
      <c r="BG73" s="19">
        <v>1.354284700132425E-2</v>
      </c>
      <c r="BH73" s="19">
        <v>0</v>
      </c>
      <c r="BI73" s="19">
        <v>0</v>
      </c>
      <c r="BJ73" s="19">
        <v>0</v>
      </c>
      <c r="BK73" s="19">
        <v>0</v>
      </c>
      <c r="BL73" s="19">
        <v>0.24377124602383651</v>
      </c>
      <c r="BM73" s="19">
        <v>5.4171388005297E-2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645.22185968409133</v>
      </c>
      <c r="BU73" s="19">
        <v>339.19414599516722</v>
      </c>
      <c r="BV73" s="19">
        <v>0</v>
      </c>
      <c r="BW73" s="19">
        <v>0</v>
      </c>
      <c r="BX73" s="19">
        <v>7.5839943207415805</v>
      </c>
      <c r="BY73" s="19">
        <v>0</v>
      </c>
      <c r="BZ73" s="19">
        <v>0</v>
      </c>
      <c r="CA73" s="19">
        <v>346.77814031590879</v>
      </c>
      <c r="CB73" s="19">
        <v>992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1.9421926006528836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1.7818280739934713E-2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2.8509249183895538</v>
      </c>
      <c r="AE74" s="19">
        <v>6.8600380848748639</v>
      </c>
      <c r="AF74" s="19">
        <v>0</v>
      </c>
      <c r="AG74" s="19">
        <v>0</v>
      </c>
      <c r="AH74" s="19">
        <v>15.002992383025028</v>
      </c>
      <c r="AI74" s="19">
        <v>17.85391730141458</v>
      </c>
      <c r="AJ74" s="19">
        <v>0</v>
      </c>
      <c r="AK74" s="19">
        <v>38.576577801958656</v>
      </c>
      <c r="AL74" s="19">
        <v>0.60582154515778019</v>
      </c>
      <c r="AM74" s="19">
        <v>0</v>
      </c>
      <c r="AN74" s="19">
        <v>28.437976060935799</v>
      </c>
      <c r="AO74" s="19">
        <v>0</v>
      </c>
      <c r="AP74" s="19">
        <v>0</v>
      </c>
      <c r="AQ74" s="19">
        <v>4.1694776931447226</v>
      </c>
      <c r="AR74" s="19">
        <v>13.185527747551685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129.50326441784549</v>
      </c>
      <c r="BU74" s="19">
        <v>1.4967355821545159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1.4967355821545159</v>
      </c>
      <c r="CB74" s="19">
        <v>131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9.4882500796544758</v>
      </c>
      <c r="E75" s="19">
        <v>12.756866215881333</v>
      </c>
      <c r="F75" s="19">
        <v>1.1380606790101604</v>
      </c>
      <c r="G75" s="19">
        <v>0.82046234998406908</v>
      </c>
      <c r="H75" s="19">
        <v>30.290940630863457</v>
      </c>
      <c r="I75" s="19">
        <v>13.709661202959607</v>
      </c>
      <c r="J75" s="19">
        <v>4.4993096612029593</v>
      </c>
      <c r="K75" s="19">
        <v>46.48845541119411</v>
      </c>
      <c r="L75" s="19">
        <v>1.548291854002195</v>
      </c>
      <c r="M75" s="19">
        <v>45.787092434594818</v>
      </c>
      <c r="N75" s="19">
        <v>75.906000637235806</v>
      </c>
      <c r="O75" s="19">
        <v>0.27789853789782987</v>
      </c>
      <c r="P75" s="19">
        <v>1.1777604701384217</v>
      </c>
      <c r="Q75" s="19">
        <v>1.3497928983608878</v>
      </c>
      <c r="R75" s="19">
        <v>1.0189613056253761</v>
      </c>
      <c r="S75" s="19">
        <v>8.006124544199384</v>
      </c>
      <c r="T75" s="19">
        <v>2.0776224023790135</v>
      </c>
      <c r="U75" s="19">
        <v>0.30436506531667085</v>
      </c>
      <c r="V75" s="19">
        <v>5.4521046482812334</v>
      </c>
      <c r="W75" s="19">
        <v>1.0851276241724785</v>
      </c>
      <c r="X75" s="19">
        <v>8.5222218288667833</v>
      </c>
      <c r="Y75" s="19">
        <v>13.841993840053812</v>
      </c>
      <c r="Z75" s="19">
        <v>18.553035720607497</v>
      </c>
      <c r="AA75" s="19">
        <v>2.5672531596275707</v>
      </c>
      <c r="AB75" s="19">
        <v>2.6466527418840942</v>
      </c>
      <c r="AC75" s="19">
        <v>3.1362834991326514</v>
      </c>
      <c r="AD75" s="19">
        <v>38.19119906538748</v>
      </c>
      <c r="AE75" s="19">
        <v>3.2156830813891739</v>
      </c>
      <c r="AF75" s="19">
        <v>136.81871349169822</v>
      </c>
      <c r="AG75" s="19">
        <v>15.363819166637164</v>
      </c>
      <c r="AH75" s="19">
        <v>37.701568308138917</v>
      </c>
      <c r="AI75" s="19">
        <v>82.059468262116326</v>
      </c>
      <c r="AJ75" s="19">
        <v>59.748185648033413</v>
      </c>
      <c r="AK75" s="19">
        <v>38.24413212022516</v>
      </c>
      <c r="AL75" s="19">
        <v>37.09283817750557</v>
      </c>
      <c r="AM75" s="19">
        <v>24.177172797111197</v>
      </c>
      <c r="AN75" s="19">
        <v>62.341905335079836</v>
      </c>
      <c r="AO75" s="19">
        <v>48.341112330512978</v>
      </c>
      <c r="AP75" s="19">
        <v>10.216079583672602</v>
      </c>
      <c r="AQ75" s="19">
        <v>412.66609551456793</v>
      </c>
      <c r="AR75" s="19">
        <v>5.2006726378022448</v>
      </c>
      <c r="AS75" s="19">
        <v>24.044840160016992</v>
      </c>
      <c r="AT75" s="19">
        <v>1.4291924806174106</v>
      </c>
      <c r="AU75" s="19">
        <v>1.3233263709420471E-2</v>
      </c>
      <c r="AV75" s="19">
        <v>0</v>
      </c>
      <c r="AW75" s="19">
        <v>9.2632845965943289E-2</v>
      </c>
      <c r="AX75" s="19">
        <v>2.7657521152688784</v>
      </c>
      <c r="AY75" s="19">
        <v>41.525981520161437</v>
      </c>
      <c r="AZ75" s="19">
        <v>0</v>
      </c>
      <c r="BA75" s="19">
        <v>0.19849895564130704</v>
      </c>
      <c r="BB75" s="19">
        <v>0.29113180160725033</v>
      </c>
      <c r="BC75" s="19">
        <v>3.9699791128261407E-2</v>
      </c>
      <c r="BD75" s="19">
        <v>0</v>
      </c>
      <c r="BE75" s="19">
        <v>7.6620596877544518</v>
      </c>
      <c r="BF75" s="19">
        <v>0</v>
      </c>
      <c r="BG75" s="19">
        <v>0.39699791128261408</v>
      </c>
      <c r="BH75" s="19">
        <v>0</v>
      </c>
      <c r="BI75" s="19">
        <v>0</v>
      </c>
      <c r="BJ75" s="19">
        <v>5.1742061103834036</v>
      </c>
      <c r="BK75" s="19">
        <v>1.4688922717456723</v>
      </c>
      <c r="BL75" s="19">
        <v>16.488646581937907</v>
      </c>
      <c r="BM75" s="19">
        <v>1.6012249088398767</v>
      </c>
      <c r="BN75" s="19">
        <v>0</v>
      </c>
      <c r="BO75" s="19">
        <v>1.9585230289942293</v>
      </c>
      <c r="BP75" s="19">
        <v>0</v>
      </c>
      <c r="BQ75" s="19">
        <v>0</v>
      </c>
      <c r="BR75" s="19">
        <v>1.1909937338478422</v>
      </c>
      <c r="BS75" s="19">
        <v>0</v>
      </c>
      <c r="BT75" s="19">
        <v>1430.1717421319079</v>
      </c>
      <c r="BU75" s="19">
        <v>89.298063511169332</v>
      </c>
      <c r="BV75" s="19">
        <v>0</v>
      </c>
      <c r="BW75" s="19">
        <v>0</v>
      </c>
      <c r="BX75" s="19">
        <v>230.78811909229299</v>
      </c>
      <c r="BY75" s="19">
        <v>118.74207526462988</v>
      </c>
      <c r="BZ75" s="19">
        <v>0</v>
      </c>
      <c r="CA75" s="19">
        <v>438.82825786809218</v>
      </c>
      <c r="CB75" s="19">
        <v>1869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5.5518193941703178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265.77811646662855</v>
      </c>
      <c r="AH76" s="19">
        <v>14.117800215914142</v>
      </c>
      <c r="AI76" s="19">
        <v>2.1276433606401222</v>
      </c>
      <c r="AJ76" s="19">
        <v>0.83111068775004771</v>
      </c>
      <c r="AK76" s="19">
        <v>7.5243220930970978</v>
      </c>
      <c r="AL76" s="19">
        <v>0.24379246840668065</v>
      </c>
      <c r="AM76" s="19">
        <v>0.86435511526004949</v>
      </c>
      <c r="AN76" s="19">
        <v>12.832349018860736</v>
      </c>
      <c r="AO76" s="19">
        <v>4.7871975614402746</v>
      </c>
      <c r="AP76" s="19">
        <v>0</v>
      </c>
      <c r="AQ76" s="19">
        <v>0</v>
      </c>
      <c r="AR76" s="19">
        <v>0</v>
      </c>
      <c r="AS76" s="19">
        <v>1.1413920111767319</v>
      </c>
      <c r="AT76" s="19">
        <v>0</v>
      </c>
      <c r="AU76" s="19">
        <v>0</v>
      </c>
      <c r="AV76" s="19">
        <v>0</v>
      </c>
      <c r="AW76" s="19">
        <v>5.7845303867403315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11.990156855274019</v>
      </c>
      <c r="BD76" s="19">
        <v>0</v>
      </c>
      <c r="BE76" s="19">
        <v>0</v>
      </c>
      <c r="BF76" s="19">
        <v>0</v>
      </c>
      <c r="BG76" s="19">
        <v>9.9733282530005712E-2</v>
      </c>
      <c r="BH76" s="19">
        <v>0</v>
      </c>
      <c r="BI76" s="19">
        <v>0</v>
      </c>
      <c r="BJ76" s="19">
        <v>0</v>
      </c>
      <c r="BK76" s="19">
        <v>0</v>
      </c>
      <c r="BL76" s="19">
        <v>0.85327363942338219</v>
      </c>
      <c r="BM76" s="19">
        <v>0.43217755763002474</v>
      </c>
      <c r="BN76" s="19">
        <v>0</v>
      </c>
      <c r="BO76" s="19">
        <v>8.8651806693338414E-2</v>
      </c>
      <c r="BP76" s="19">
        <v>1.1081475836667302E-2</v>
      </c>
      <c r="BQ76" s="19">
        <v>0.31028132342668441</v>
      </c>
      <c r="BR76" s="19">
        <v>4.2109608179335751</v>
      </c>
      <c r="BS76" s="19">
        <v>0</v>
      </c>
      <c r="BT76" s="19">
        <v>339.58074553883279</v>
      </c>
      <c r="BU76" s="19">
        <v>5.6626341525369916</v>
      </c>
      <c r="BV76" s="19">
        <v>0</v>
      </c>
      <c r="BW76" s="19">
        <v>0</v>
      </c>
      <c r="BX76" s="19">
        <v>0</v>
      </c>
      <c r="BY76" s="19">
        <v>3.7566203086302155</v>
      </c>
      <c r="BZ76" s="19">
        <v>0</v>
      </c>
      <c r="CA76" s="19">
        <v>9.4192544611672062</v>
      </c>
      <c r="CB76" s="19">
        <v>349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1.3924912164523663E-2</v>
      </c>
      <c r="E77" s="19">
        <v>0</v>
      </c>
      <c r="F77" s="19">
        <v>0</v>
      </c>
      <c r="G77" s="19">
        <v>0</v>
      </c>
      <c r="H77" s="19">
        <v>2.8128322572337803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68.329543991317621</v>
      </c>
      <c r="AH77" s="19">
        <v>0</v>
      </c>
      <c r="AI77" s="19">
        <v>0.47344701359380459</v>
      </c>
      <c r="AJ77" s="19">
        <v>0</v>
      </c>
      <c r="AK77" s="19">
        <v>4.1774736493570996E-2</v>
      </c>
      <c r="AL77" s="19">
        <v>0.91904420285856181</v>
      </c>
      <c r="AM77" s="19">
        <v>0</v>
      </c>
      <c r="AN77" s="19">
        <v>3.6761768114342472</v>
      </c>
      <c r="AO77" s="19">
        <v>0.72409543255523057</v>
      </c>
      <c r="AP77" s="19">
        <v>0.32027297978404429</v>
      </c>
      <c r="AQ77" s="19">
        <v>0</v>
      </c>
      <c r="AR77" s="19">
        <v>6.9624560822618323E-2</v>
      </c>
      <c r="AS77" s="19">
        <v>3.272354358663061</v>
      </c>
      <c r="AT77" s="19">
        <v>0</v>
      </c>
      <c r="AU77" s="19">
        <v>0</v>
      </c>
      <c r="AV77" s="19">
        <v>0</v>
      </c>
      <c r="AW77" s="19">
        <v>1.0443684123392749</v>
      </c>
      <c r="AX77" s="19">
        <v>1.3924912164523663E-2</v>
      </c>
      <c r="AY77" s="19">
        <v>0</v>
      </c>
      <c r="AZ77" s="19">
        <v>0</v>
      </c>
      <c r="BA77" s="19">
        <v>7.1574048525651639</v>
      </c>
      <c r="BB77" s="19">
        <v>0.1949487703033313</v>
      </c>
      <c r="BC77" s="19">
        <v>60.573367915677942</v>
      </c>
      <c r="BD77" s="19">
        <v>8.6612953663337198</v>
      </c>
      <c r="BE77" s="19">
        <v>1.3924912164523663E-2</v>
      </c>
      <c r="BF77" s="19">
        <v>10.095561319279657</v>
      </c>
      <c r="BG77" s="19">
        <v>9.1347423799275234</v>
      </c>
      <c r="BH77" s="19">
        <v>3.940750142560197</v>
      </c>
      <c r="BI77" s="19">
        <v>1.3089417434652244</v>
      </c>
      <c r="BJ77" s="19">
        <v>12.61597042105844</v>
      </c>
      <c r="BK77" s="19">
        <v>0.8633445542004673</v>
      </c>
      <c r="BL77" s="19">
        <v>7.0599304674134986</v>
      </c>
      <c r="BM77" s="19">
        <v>20.358221584533599</v>
      </c>
      <c r="BN77" s="19">
        <v>4.4141971561540014</v>
      </c>
      <c r="BO77" s="19">
        <v>2.910306642385446</v>
      </c>
      <c r="BP77" s="19">
        <v>3.133105237017825</v>
      </c>
      <c r="BQ77" s="19">
        <v>0.13924912164523665</v>
      </c>
      <c r="BR77" s="19">
        <v>13.145117083310341</v>
      </c>
      <c r="BS77" s="19">
        <v>0</v>
      </c>
      <c r="BT77" s="19">
        <v>247.43176425142099</v>
      </c>
      <c r="BU77" s="19">
        <v>8.048599231094677</v>
      </c>
      <c r="BV77" s="19">
        <v>0</v>
      </c>
      <c r="BW77" s="19">
        <v>0</v>
      </c>
      <c r="BX77" s="19">
        <v>294.44226771885286</v>
      </c>
      <c r="BY77" s="19">
        <v>207.07736879863143</v>
      </c>
      <c r="BZ77" s="19">
        <v>0</v>
      </c>
      <c r="CA77" s="19">
        <v>509.56823574857896</v>
      </c>
      <c r="CB77" s="19">
        <v>757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357.74757489362065</v>
      </c>
      <c r="AH78" s="19">
        <v>0.25299017971044274</v>
      </c>
      <c r="AI78" s="19">
        <v>0</v>
      </c>
      <c r="AJ78" s="19">
        <v>4.9819604619902567</v>
      </c>
      <c r="AK78" s="19">
        <v>0</v>
      </c>
      <c r="AL78" s="19">
        <v>1.1481862002243171</v>
      </c>
      <c r="AM78" s="19">
        <v>0.70058818996737993</v>
      </c>
      <c r="AN78" s="19">
        <v>9.7303915273247207E-2</v>
      </c>
      <c r="AO78" s="19">
        <v>0</v>
      </c>
      <c r="AP78" s="19">
        <v>0</v>
      </c>
      <c r="AQ78" s="19">
        <v>0.25299017971044274</v>
      </c>
      <c r="AR78" s="19">
        <v>0</v>
      </c>
      <c r="AS78" s="19">
        <v>0.64220584080343157</v>
      </c>
      <c r="AT78" s="19">
        <v>3.892156610929888E-2</v>
      </c>
      <c r="AU78" s="19">
        <v>0</v>
      </c>
      <c r="AV78" s="19">
        <v>0.29191174581974161</v>
      </c>
      <c r="AW78" s="19">
        <v>0.97303915273247199</v>
      </c>
      <c r="AX78" s="19">
        <v>0</v>
      </c>
      <c r="AY78" s="19">
        <v>0</v>
      </c>
      <c r="AZ78" s="19">
        <v>0</v>
      </c>
      <c r="BA78" s="19">
        <v>3.1331860717985598</v>
      </c>
      <c r="BB78" s="19">
        <v>8.0762249676795168</v>
      </c>
      <c r="BC78" s="19">
        <v>0</v>
      </c>
      <c r="BD78" s="19">
        <v>3.9505389600938363</v>
      </c>
      <c r="BE78" s="19">
        <v>0</v>
      </c>
      <c r="BF78" s="19">
        <v>3.5029409498368995</v>
      </c>
      <c r="BG78" s="19">
        <v>2.7828919768148701</v>
      </c>
      <c r="BH78" s="19">
        <v>7.784313221859776E-2</v>
      </c>
      <c r="BI78" s="19">
        <v>0</v>
      </c>
      <c r="BJ78" s="19">
        <v>37.578772078528075</v>
      </c>
      <c r="BK78" s="19">
        <v>5.2544114247553484</v>
      </c>
      <c r="BL78" s="19">
        <v>0.4281372272022877</v>
      </c>
      <c r="BM78" s="19">
        <v>0.13622548138254609</v>
      </c>
      <c r="BN78" s="19">
        <v>7.784313221859776E-2</v>
      </c>
      <c r="BO78" s="19">
        <v>1.946078305464944E-2</v>
      </c>
      <c r="BP78" s="19">
        <v>5.838234916394832E-2</v>
      </c>
      <c r="BQ78" s="19">
        <v>2.4909802309951283</v>
      </c>
      <c r="BR78" s="19">
        <v>14.050685365456895</v>
      </c>
      <c r="BS78" s="19">
        <v>0</v>
      </c>
      <c r="BT78" s="19">
        <v>448.74619645716149</v>
      </c>
      <c r="BU78" s="19">
        <v>20.589508471819105</v>
      </c>
      <c r="BV78" s="19">
        <v>0</v>
      </c>
      <c r="BW78" s="19">
        <v>0</v>
      </c>
      <c r="BX78" s="19">
        <v>1124.5802703790273</v>
      </c>
      <c r="BY78" s="19">
        <v>679.08402469199223</v>
      </c>
      <c r="BZ78" s="19">
        <v>0</v>
      </c>
      <c r="CA78" s="19">
        <v>1824.2538035428386</v>
      </c>
      <c r="CB78" s="19">
        <v>2273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8.0823293172690764</v>
      </c>
      <c r="I79" s="19">
        <v>0</v>
      </c>
      <c r="J79" s="19">
        <v>0</v>
      </c>
      <c r="K79" s="19">
        <v>0.53965863453815266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4.6310240963855422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41.90512048192771</v>
      </c>
      <c r="AH79" s="19">
        <v>0.61495983935742971</v>
      </c>
      <c r="AI79" s="19">
        <v>10.504518072289157</v>
      </c>
      <c r="AJ79" s="19">
        <v>3.7525100401606428</v>
      </c>
      <c r="AK79" s="19">
        <v>2.5100401606425699E-2</v>
      </c>
      <c r="AL79" s="19">
        <v>0.87851405622489964</v>
      </c>
      <c r="AM79" s="19">
        <v>0.86596385542168675</v>
      </c>
      <c r="AN79" s="19">
        <v>6.8649598393574287</v>
      </c>
      <c r="AO79" s="19">
        <v>0.13805220883534136</v>
      </c>
      <c r="AP79" s="19">
        <v>6.275100401606426E-2</v>
      </c>
      <c r="AQ79" s="19">
        <v>11.04417670682731</v>
      </c>
      <c r="AR79" s="19">
        <v>0</v>
      </c>
      <c r="AS79" s="19">
        <v>2.1586345381526106</v>
      </c>
      <c r="AT79" s="19">
        <v>0</v>
      </c>
      <c r="AU79" s="19">
        <v>0</v>
      </c>
      <c r="AV79" s="19">
        <v>0</v>
      </c>
      <c r="AW79" s="19">
        <v>0.61495983935742971</v>
      </c>
      <c r="AX79" s="19">
        <v>0</v>
      </c>
      <c r="AY79" s="19">
        <v>0</v>
      </c>
      <c r="AZ79" s="19">
        <v>0</v>
      </c>
      <c r="BA79" s="19">
        <v>0.75301204819277112</v>
      </c>
      <c r="BB79" s="19">
        <v>0</v>
      </c>
      <c r="BC79" s="19">
        <v>0.74046184738955823</v>
      </c>
      <c r="BD79" s="19">
        <v>0</v>
      </c>
      <c r="BE79" s="19">
        <v>0</v>
      </c>
      <c r="BF79" s="19">
        <v>0</v>
      </c>
      <c r="BG79" s="19">
        <v>22.01305220883534</v>
      </c>
      <c r="BH79" s="19">
        <v>0.13805220883534136</v>
      </c>
      <c r="BI79" s="19">
        <v>0</v>
      </c>
      <c r="BJ79" s="19">
        <v>0</v>
      </c>
      <c r="BK79" s="19">
        <v>0</v>
      </c>
      <c r="BL79" s="19">
        <v>1.167168674698795</v>
      </c>
      <c r="BM79" s="19">
        <v>2.3343373493975901</v>
      </c>
      <c r="BN79" s="19">
        <v>0</v>
      </c>
      <c r="BO79" s="19">
        <v>7.2038152610441761</v>
      </c>
      <c r="BP79" s="19">
        <v>4.3172690763052213</v>
      </c>
      <c r="BQ79" s="19">
        <v>0</v>
      </c>
      <c r="BR79" s="19">
        <v>0.65261044176706828</v>
      </c>
      <c r="BS79" s="19">
        <v>0</v>
      </c>
      <c r="BT79" s="19">
        <v>132.00301204819277</v>
      </c>
      <c r="BU79" s="19">
        <v>22.351907630522089</v>
      </c>
      <c r="BV79" s="19">
        <v>0</v>
      </c>
      <c r="BW79" s="19">
        <v>0</v>
      </c>
      <c r="BX79" s="19">
        <v>66.315261044176708</v>
      </c>
      <c r="BY79" s="19">
        <v>179.32981927710841</v>
      </c>
      <c r="BZ79" s="19">
        <v>0</v>
      </c>
      <c r="CA79" s="19">
        <v>267.99698795180723</v>
      </c>
      <c r="CB79" s="19">
        <v>400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0.91540473212532181</v>
      </c>
      <c r="E80" s="19">
        <v>1.9466834809753677</v>
      </c>
      <c r="F80" s="19">
        <v>0.13904882006966912</v>
      </c>
      <c r="G80" s="19">
        <v>0.44032126355395224</v>
      </c>
      <c r="H80" s="19">
        <v>4.2525764137973807</v>
      </c>
      <c r="I80" s="19">
        <v>0.46349606689889705</v>
      </c>
      <c r="J80" s="19">
        <v>0.28968504181181071</v>
      </c>
      <c r="K80" s="19">
        <v>0.89222992878037688</v>
      </c>
      <c r="L80" s="19">
        <v>0.40555905853653496</v>
      </c>
      <c r="M80" s="19">
        <v>1.3325511923343289</v>
      </c>
      <c r="N80" s="19">
        <v>0.33603464850170039</v>
      </c>
      <c r="O80" s="19">
        <v>3.476220501741728E-2</v>
      </c>
      <c r="P80" s="19">
        <v>0.64889449365845586</v>
      </c>
      <c r="Q80" s="19">
        <v>8.1111811707306983E-2</v>
      </c>
      <c r="R80" s="19">
        <v>0.15063622174214156</v>
      </c>
      <c r="S80" s="19">
        <v>0.41714646020900736</v>
      </c>
      <c r="T80" s="19">
        <v>1.0081039455051011</v>
      </c>
      <c r="U80" s="19">
        <v>6.9524410034834561E-2</v>
      </c>
      <c r="V80" s="19">
        <v>8.1111811707306983E-2</v>
      </c>
      <c r="W80" s="19">
        <v>0.16222362341461397</v>
      </c>
      <c r="X80" s="19">
        <v>1.9119212759579505</v>
      </c>
      <c r="Y80" s="19">
        <v>0.30127244348428311</v>
      </c>
      <c r="Z80" s="19">
        <v>0.12746141839719669</v>
      </c>
      <c r="AA80" s="19">
        <v>0.13904882006966912</v>
      </c>
      <c r="AB80" s="19">
        <v>1.2862015856444393</v>
      </c>
      <c r="AC80" s="19">
        <v>2.2247811211147059</v>
      </c>
      <c r="AD80" s="19">
        <v>0.39397165686406255</v>
      </c>
      <c r="AE80" s="19">
        <v>1.4484252090590533</v>
      </c>
      <c r="AF80" s="19">
        <v>0.60254488696856623</v>
      </c>
      <c r="AG80" s="19">
        <v>33.707751465222287</v>
      </c>
      <c r="AH80" s="19">
        <v>139.3964421198433</v>
      </c>
      <c r="AI80" s="19">
        <v>42.456239727938978</v>
      </c>
      <c r="AJ80" s="19">
        <v>20.06937969672224</v>
      </c>
      <c r="AK80" s="19">
        <v>17.42745211539853</v>
      </c>
      <c r="AL80" s="19">
        <v>6.2340220997901659</v>
      </c>
      <c r="AM80" s="19">
        <v>4.5306740539367194</v>
      </c>
      <c r="AN80" s="19">
        <v>48.215178359157768</v>
      </c>
      <c r="AO80" s="19">
        <v>118.07562304249403</v>
      </c>
      <c r="AP80" s="19">
        <v>3.6036819201389245</v>
      </c>
      <c r="AQ80" s="19">
        <v>162.02663758618195</v>
      </c>
      <c r="AR80" s="19">
        <v>8.2038803841104784</v>
      </c>
      <c r="AS80" s="19">
        <v>16.639508801670406</v>
      </c>
      <c r="AT80" s="19">
        <v>23.035754524875184</v>
      </c>
      <c r="AU80" s="19">
        <v>0.33603464850170039</v>
      </c>
      <c r="AV80" s="19">
        <v>1.1587401672472426E-2</v>
      </c>
      <c r="AW80" s="19">
        <v>1.4020756023691636</v>
      </c>
      <c r="AX80" s="19">
        <v>0.54460787860620408</v>
      </c>
      <c r="AY80" s="19">
        <v>0.37079685351911762</v>
      </c>
      <c r="AZ80" s="19">
        <v>8.1111811707306983E-2</v>
      </c>
      <c r="BA80" s="19">
        <v>0.93857953547026662</v>
      </c>
      <c r="BB80" s="19">
        <v>11.900261517629183</v>
      </c>
      <c r="BC80" s="19">
        <v>0.25492283679439337</v>
      </c>
      <c r="BD80" s="19">
        <v>0.9269921337977941</v>
      </c>
      <c r="BE80" s="19">
        <v>8.5051528275947614</v>
      </c>
      <c r="BF80" s="19">
        <v>12.17835915776852</v>
      </c>
      <c r="BG80" s="19">
        <v>0.77635591205565257</v>
      </c>
      <c r="BH80" s="19">
        <v>0.64889449365845586</v>
      </c>
      <c r="BI80" s="19">
        <v>0.52143307526125926</v>
      </c>
      <c r="BJ80" s="19">
        <v>11.251367023970726</v>
      </c>
      <c r="BK80" s="19">
        <v>2.3174803344944851E-2</v>
      </c>
      <c r="BL80" s="19">
        <v>1.656998439163557</v>
      </c>
      <c r="BM80" s="19">
        <v>1.1239779622298256</v>
      </c>
      <c r="BN80" s="19">
        <v>0</v>
      </c>
      <c r="BO80" s="19">
        <v>0.16222362341461397</v>
      </c>
      <c r="BP80" s="19">
        <v>4.6349606689889702E-2</v>
      </c>
      <c r="BQ80" s="19">
        <v>1.1471527655747702</v>
      </c>
      <c r="BR80" s="19">
        <v>7.6013354971419123</v>
      </c>
      <c r="BS80" s="19">
        <v>0</v>
      </c>
      <c r="BT80" s="19">
        <v>728.53470535335896</v>
      </c>
      <c r="BU80" s="19">
        <v>88.029490505773026</v>
      </c>
      <c r="BV80" s="19">
        <v>0</v>
      </c>
      <c r="BW80" s="19">
        <v>0</v>
      </c>
      <c r="BX80" s="19">
        <v>43.452756271771605</v>
      </c>
      <c r="BY80" s="19">
        <v>260.98304786909648</v>
      </c>
      <c r="BZ80" s="19">
        <v>0</v>
      </c>
      <c r="CA80" s="19">
        <v>392.4652946466411</v>
      </c>
      <c r="CB80" s="19">
        <v>1121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0.12318217111199715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1.2318217111199715E-2</v>
      </c>
      <c r="AG81" s="19">
        <v>0</v>
      </c>
      <c r="AH81" s="19">
        <v>19.844647766142742</v>
      </c>
      <c r="AI81" s="19">
        <v>0.18477325666799571</v>
      </c>
      <c r="AJ81" s="19">
        <v>0.32027364489119259</v>
      </c>
      <c r="AK81" s="19">
        <v>0</v>
      </c>
      <c r="AL81" s="19">
        <v>2.4636434222399431E-2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3.6954651333599146E-2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2.4636434222399431E-2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10.876985709189348</v>
      </c>
      <c r="BS81" s="19">
        <v>0</v>
      </c>
      <c r="BT81" s="19">
        <v>31.448408284892874</v>
      </c>
      <c r="BU81" s="19">
        <v>9.3248903531781835</v>
      </c>
      <c r="BV81" s="19">
        <v>0</v>
      </c>
      <c r="BW81" s="19">
        <v>0</v>
      </c>
      <c r="BX81" s="19">
        <v>523.51190900887661</v>
      </c>
      <c r="BY81" s="19">
        <v>22.714792353052275</v>
      </c>
      <c r="BZ81" s="19">
        <v>0</v>
      </c>
      <c r="CA81" s="19">
        <v>555.55159171510718</v>
      </c>
      <c r="CB81" s="19">
        <v>587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41.536990348129471</v>
      </c>
      <c r="AJ82" s="19">
        <v>0</v>
      </c>
      <c r="AK82" s="19">
        <v>0</v>
      </c>
      <c r="AL82" s="19">
        <v>0</v>
      </c>
      <c r="AM82" s="19">
        <v>0</v>
      </c>
      <c r="AN82" s="19">
        <v>18.38846868872081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59.925459036850278</v>
      </c>
      <c r="BU82" s="19">
        <v>35.531642345990271</v>
      </c>
      <c r="BV82" s="19">
        <v>0</v>
      </c>
      <c r="BW82" s="19">
        <v>0</v>
      </c>
      <c r="BX82" s="19">
        <v>3.7824381796419386</v>
      </c>
      <c r="BY82" s="19">
        <v>357.76046043751751</v>
      </c>
      <c r="BZ82" s="19">
        <v>0</v>
      </c>
      <c r="CA82" s="19">
        <v>397.07454096314973</v>
      </c>
      <c r="CB82" s="19">
        <v>457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1.042496735880049</v>
      </c>
      <c r="H83" s="19">
        <v>13.152213283915259</v>
      </c>
      <c r="I83" s="19">
        <v>12.388956745145938</v>
      </c>
      <c r="J83" s="19">
        <v>4.5329991997641406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7.4464052562860622E-2</v>
      </c>
      <c r="AF83" s="19">
        <v>0</v>
      </c>
      <c r="AG83" s="19">
        <v>0</v>
      </c>
      <c r="AH83" s="19">
        <v>0</v>
      </c>
      <c r="AI83" s="19">
        <v>18.671861180137302</v>
      </c>
      <c r="AJ83" s="19">
        <v>0</v>
      </c>
      <c r="AK83" s="19">
        <v>0</v>
      </c>
      <c r="AL83" s="19">
        <v>0</v>
      </c>
      <c r="AM83" s="19">
        <v>0</v>
      </c>
      <c r="AN83" s="19">
        <v>12.444804784568085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4.6540032851787899E-2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62.354336014825421</v>
      </c>
      <c r="BU83" s="19">
        <v>92.130649033399322</v>
      </c>
      <c r="BV83" s="19">
        <v>0</v>
      </c>
      <c r="BW83" s="19">
        <v>0</v>
      </c>
      <c r="BX83" s="19">
        <v>0</v>
      </c>
      <c r="BY83" s="19">
        <v>66.515014951775271</v>
      </c>
      <c r="BZ83" s="19">
        <v>0</v>
      </c>
      <c r="CA83" s="19">
        <v>158.64566398517459</v>
      </c>
      <c r="CB83" s="19">
        <v>221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0.27146883561418839</v>
      </c>
      <c r="E84" s="19">
        <v>0.66509864725476153</v>
      </c>
      <c r="F84" s="19">
        <v>0.13573441780709419</v>
      </c>
      <c r="G84" s="19">
        <v>0.78725962328114629</v>
      </c>
      <c r="H84" s="19">
        <v>55.542523766662939</v>
      </c>
      <c r="I84" s="19">
        <v>57.605686917330779</v>
      </c>
      <c r="J84" s="19">
        <v>13.396987037560198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1.6695333390272586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1.3844910616323607</v>
      </c>
      <c r="AC84" s="19">
        <v>2.7146883561418839E-2</v>
      </c>
      <c r="AD84" s="19">
        <v>0</v>
      </c>
      <c r="AE84" s="19">
        <v>0.35290948629844493</v>
      </c>
      <c r="AF84" s="19">
        <v>0.88227371574611224</v>
      </c>
      <c r="AG84" s="19">
        <v>1.0451550171146253</v>
      </c>
      <c r="AH84" s="19">
        <v>10.5194173800498</v>
      </c>
      <c r="AI84" s="19">
        <v>298.41211754889662</v>
      </c>
      <c r="AJ84" s="19">
        <v>29.481515547700859</v>
      </c>
      <c r="AK84" s="19">
        <v>0.46149702054412023</v>
      </c>
      <c r="AL84" s="19">
        <v>13.09837131838459</v>
      </c>
      <c r="AM84" s="19">
        <v>0</v>
      </c>
      <c r="AN84" s="19">
        <v>198.93236273807725</v>
      </c>
      <c r="AO84" s="19">
        <v>0.51579078766695785</v>
      </c>
      <c r="AP84" s="19">
        <v>1.6831067808079681</v>
      </c>
      <c r="AQ84" s="19">
        <v>80.884139571247431</v>
      </c>
      <c r="AR84" s="19">
        <v>6.773147448574</v>
      </c>
      <c r="AS84" s="19">
        <v>9.7593046403300718</v>
      </c>
      <c r="AT84" s="19">
        <v>0.62437832191263332</v>
      </c>
      <c r="AU84" s="19">
        <v>3.3390666780545173</v>
      </c>
      <c r="AV84" s="19">
        <v>0</v>
      </c>
      <c r="AW84" s="19">
        <v>4.370648253388433</v>
      </c>
      <c r="AX84" s="19">
        <v>0.12216097602638477</v>
      </c>
      <c r="AY84" s="19">
        <v>0</v>
      </c>
      <c r="AZ84" s="19">
        <v>0</v>
      </c>
      <c r="BA84" s="19">
        <v>0</v>
      </c>
      <c r="BB84" s="19">
        <v>1.0994487842374632</v>
      </c>
      <c r="BC84" s="19">
        <v>0</v>
      </c>
      <c r="BD84" s="19">
        <v>6.7867208903547097E-2</v>
      </c>
      <c r="BE84" s="19">
        <v>0</v>
      </c>
      <c r="BF84" s="19">
        <v>0</v>
      </c>
      <c r="BG84" s="19">
        <v>6.7867208903547097E-2</v>
      </c>
      <c r="BH84" s="19">
        <v>4.0720325342128258E-2</v>
      </c>
      <c r="BI84" s="19">
        <v>0</v>
      </c>
      <c r="BJ84" s="19">
        <v>34.924465701765335</v>
      </c>
      <c r="BK84" s="19">
        <v>0</v>
      </c>
      <c r="BL84" s="19">
        <v>1.6831067808079681</v>
      </c>
      <c r="BM84" s="19">
        <v>0.2036016267106413</v>
      </c>
      <c r="BN84" s="19">
        <v>0</v>
      </c>
      <c r="BO84" s="19">
        <v>3.0947447260017475</v>
      </c>
      <c r="BP84" s="19">
        <v>0</v>
      </c>
      <c r="BQ84" s="19">
        <v>4.0720325342128258E-2</v>
      </c>
      <c r="BR84" s="19">
        <v>0</v>
      </c>
      <c r="BS84" s="19">
        <v>0</v>
      </c>
      <c r="BT84" s="19">
        <v>833.96583644856742</v>
      </c>
      <c r="BU84" s="19">
        <v>210.79555085441729</v>
      </c>
      <c r="BV84" s="19">
        <v>0</v>
      </c>
      <c r="BW84" s="19">
        <v>0</v>
      </c>
      <c r="BX84" s="19">
        <v>98.135984074529091</v>
      </c>
      <c r="BY84" s="19">
        <v>923.10262862248624</v>
      </c>
      <c r="BZ84" s="19">
        <v>0</v>
      </c>
      <c r="CA84" s="19">
        <v>1232.0341635514326</v>
      </c>
      <c r="CB84" s="19">
        <v>2066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30.864875850923163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2.2853029041578923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0.30559283020715999</v>
      </c>
      <c r="BH85" s="19">
        <v>0</v>
      </c>
      <c r="BI85" s="19">
        <v>0</v>
      </c>
      <c r="BJ85" s="19">
        <v>0</v>
      </c>
      <c r="BK85" s="19">
        <v>0</v>
      </c>
      <c r="BL85" s="19">
        <v>0.30559283020715999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33.761364415495372</v>
      </c>
      <c r="BU85" s="19">
        <v>337.44091777266271</v>
      </c>
      <c r="BV85" s="19">
        <v>0</v>
      </c>
      <c r="BW85" s="19">
        <v>0</v>
      </c>
      <c r="BX85" s="19">
        <v>1544.5990303149028</v>
      </c>
      <c r="BY85" s="19">
        <v>797.19868749693921</v>
      </c>
      <c r="BZ85" s="19">
        <v>0</v>
      </c>
      <c r="CA85" s="19">
        <v>2679.2386355845047</v>
      </c>
      <c r="CB85" s="19">
        <v>2713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0.10984667235317369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4.4937275053571056E-2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8.3183889154721538</v>
      </c>
      <c r="AK86" s="19">
        <v>6.9902427861110533E-2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0.40609981900264214</v>
      </c>
      <c r="AS86" s="19">
        <v>0</v>
      </c>
      <c r="AT86" s="19">
        <v>1.3581043127301475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10.307279422472799</v>
      </c>
      <c r="BU86" s="19">
        <v>23.096095034015022</v>
      </c>
      <c r="BV86" s="19">
        <v>0</v>
      </c>
      <c r="BW86" s="19">
        <v>0</v>
      </c>
      <c r="BX86" s="19">
        <v>3.2454698649801319</v>
      </c>
      <c r="BY86" s="19">
        <v>43.351155678532045</v>
      </c>
      <c r="BZ86" s="19">
        <v>0</v>
      </c>
      <c r="CA86" s="19">
        <v>69.692720577527197</v>
      </c>
      <c r="CB86" s="19">
        <v>80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441.74175668185325</v>
      </c>
      <c r="AK87" s="19">
        <v>121.88089605104841</v>
      </c>
      <c r="AL87" s="19">
        <v>0.18624018169773823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179.10984331273912</v>
      </c>
      <c r="AS87" s="19">
        <v>0</v>
      </c>
      <c r="AT87" s="19">
        <v>125.56579107463938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0.33922318809230895</v>
      </c>
      <c r="BH87" s="19">
        <v>0</v>
      </c>
      <c r="BI87" s="19">
        <v>1.7293731157647123</v>
      </c>
      <c r="BJ87" s="19">
        <v>0</v>
      </c>
      <c r="BK87" s="19">
        <v>0</v>
      </c>
      <c r="BL87" s="19">
        <v>8.7931971501574981</v>
      </c>
      <c r="BM87" s="19">
        <v>2.9532371669212778</v>
      </c>
      <c r="BN87" s="19">
        <v>0</v>
      </c>
      <c r="BO87" s="19">
        <v>1.3435898822479688</v>
      </c>
      <c r="BP87" s="19">
        <v>0</v>
      </c>
      <c r="BQ87" s="19">
        <v>0</v>
      </c>
      <c r="BR87" s="19">
        <v>0</v>
      </c>
      <c r="BS87" s="19">
        <v>0</v>
      </c>
      <c r="BT87" s="19">
        <v>883.64314780516168</v>
      </c>
      <c r="BU87" s="19">
        <v>100.35685219483838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100.35685219483838</v>
      </c>
      <c r="CB87" s="19">
        <v>984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96.982589385438146</v>
      </c>
      <c r="AM88" s="19">
        <v>0</v>
      </c>
      <c r="AN88" s="19">
        <v>19.63554656189638</v>
      </c>
      <c r="AO88" s="19">
        <v>0</v>
      </c>
      <c r="AP88" s="19">
        <v>0</v>
      </c>
      <c r="AQ88" s="19">
        <v>0</v>
      </c>
      <c r="AR88" s="19">
        <v>1.4444371443964101</v>
      </c>
      <c r="AS88" s="19">
        <v>0</v>
      </c>
      <c r="AT88" s="19">
        <v>9.201871148312156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2.6322484001944733</v>
      </c>
      <c r="BM88" s="19">
        <v>7.3321682456670562E-3</v>
      </c>
      <c r="BN88" s="19">
        <v>0</v>
      </c>
      <c r="BO88" s="19">
        <v>0</v>
      </c>
      <c r="BP88" s="19">
        <v>0</v>
      </c>
      <c r="BQ88" s="19">
        <v>0</v>
      </c>
      <c r="BR88" s="19">
        <v>0.86519585298871271</v>
      </c>
      <c r="BS88" s="19">
        <v>0</v>
      </c>
      <c r="BT88" s="19">
        <v>130.76922066147193</v>
      </c>
      <c r="BU88" s="19">
        <v>198.53311958792688</v>
      </c>
      <c r="BV88" s="19">
        <v>0</v>
      </c>
      <c r="BW88" s="19">
        <v>0</v>
      </c>
      <c r="BX88" s="19">
        <v>124.19226574510861</v>
      </c>
      <c r="BY88" s="19">
        <v>104.50539400549256</v>
      </c>
      <c r="BZ88" s="19">
        <v>0</v>
      </c>
      <c r="CA88" s="19">
        <v>427.23077933852807</v>
      </c>
      <c r="CB88" s="19">
        <v>558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6.3950687933763541</v>
      </c>
      <c r="AL89" s="19">
        <v>8.4268842079629855E-2</v>
      </c>
      <c r="AM89" s="19">
        <v>29.231924996956042</v>
      </c>
      <c r="AN89" s="19">
        <v>0</v>
      </c>
      <c r="AO89" s="19">
        <v>0</v>
      </c>
      <c r="AP89" s="19">
        <v>0</v>
      </c>
      <c r="AQ89" s="19">
        <v>9.3632046755144291E-3</v>
      </c>
      <c r="AR89" s="19">
        <v>0.13108486545720199</v>
      </c>
      <c r="AS89" s="19">
        <v>1.2172166078168758</v>
      </c>
      <c r="AT89" s="19">
        <v>0</v>
      </c>
      <c r="AU89" s="19">
        <v>0</v>
      </c>
      <c r="AV89" s="19">
        <v>0</v>
      </c>
      <c r="AW89" s="19">
        <v>0.49624984780226467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1.4138439060026786</v>
      </c>
      <c r="BM89" s="19">
        <v>1.1704005844393035</v>
      </c>
      <c r="BN89" s="19">
        <v>0</v>
      </c>
      <c r="BO89" s="19">
        <v>0.69287714598806771</v>
      </c>
      <c r="BP89" s="19">
        <v>0.37452818702057711</v>
      </c>
      <c r="BQ89" s="19">
        <v>7.4905637404115433E-2</v>
      </c>
      <c r="BR89" s="19">
        <v>0</v>
      </c>
      <c r="BS89" s="19">
        <v>0</v>
      </c>
      <c r="BT89" s="19">
        <v>41.291732619018624</v>
      </c>
      <c r="BU89" s="19">
        <v>18.866857421161573</v>
      </c>
      <c r="BV89" s="19">
        <v>0</v>
      </c>
      <c r="BW89" s="19">
        <v>0</v>
      </c>
      <c r="BX89" s="19">
        <v>578.59923292341409</v>
      </c>
      <c r="BY89" s="19">
        <v>130.24217703640571</v>
      </c>
      <c r="BZ89" s="19">
        <v>0</v>
      </c>
      <c r="CA89" s="19">
        <v>727.7082673809814</v>
      </c>
      <c r="CB89" s="19">
        <v>769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8.1136232994826599E-2</v>
      </c>
      <c r="E90" s="19">
        <v>2.7045410998275531E-2</v>
      </c>
      <c r="F90" s="19">
        <v>0.1983330139873539</v>
      </c>
      <c r="G90" s="19">
        <v>0</v>
      </c>
      <c r="H90" s="19">
        <v>0.87446828894424222</v>
      </c>
      <c r="I90" s="19">
        <v>0.48681739796895962</v>
      </c>
      <c r="J90" s="19">
        <v>7.212109599540141E-2</v>
      </c>
      <c r="K90" s="19">
        <v>0.15325732899022801</v>
      </c>
      <c r="L90" s="19">
        <v>0.10818164399310212</v>
      </c>
      <c r="M90" s="19">
        <v>0.28848438398160564</v>
      </c>
      <c r="N90" s="19">
        <v>9.9166506993676948E-2</v>
      </c>
      <c r="O90" s="19">
        <v>0</v>
      </c>
      <c r="P90" s="19">
        <v>0.13522705499137766</v>
      </c>
      <c r="Q90" s="19">
        <v>22.402615443571566</v>
      </c>
      <c r="R90" s="19">
        <v>4.3813565817206364</v>
      </c>
      <c r="S90" s="19">
        <v>0.1171967809925273</v>
      </c>
      <c r="T90" s="19">
        <v>1.8030273998850353E-2</v>
      </c>
      <c r="U90" s="19">
        <v>0</v>
      </c>
      <c r="V90" s="19">
        <v>5.4090821996551061E-2</v>
      </c>
      <c r="W90" s="19">
        <v>1.8030273998850353E-2</v>
      </c>
      <c r="X90" s="19">
        <v>1.5325732899022801</v>
      </c>
      <c r="Y90" s="19">
        <v>0.63105958995976241</v>
      </c>
      <c r="Z90" s="19">
        <v>0</v>
      </c>
      <c r="AA90" s="19">
        <v>0.8924985629430926</v>
      </c>
      <c r="AB90" s="19">
        <v>1.8030273998850353E-2</v>
      </c>
      <c r="AC90" s="19">
        <v>1.8030273998850355</v>
      </c>
      <c r="AD90" s="19">
        <v>0.10818164399310212</v>
      </c>
      <c r="AE90" s="19">
        <v>9.0151369994251763E-3</v>
      </c>
      <c r="AF90" s="19">
        <v>3.6060547997700705E-2</v>
      </c>
      <c r="AG90" s="19">
        <v>0.41469630197355817</v>
      </c>
      <c r="AH90" s="19">
        <v>2.7045410998275531E-2</v>
      </c>
      <c r="AI90" s="19">
        <v>6.7072619275723318</v>
      </c>
      <c r="AJ90" s="19">
        <v>5.0845372676757998</v>
      </c>
      <c r="AK90" s="19">
        <v>0.41469630197355817</v>
      </c>
      <c r="AL90" s="19">
        <v>0.1622724659896532</v>
      </c>
      <c r="AM90" s="19">
        <v>13.675962828127995</v>
      </c>
      <c r="AN90" s="19">
        <v>1.983330139873539</v>
      </c>
      <c r="AO90" s="19">
        <v>1.0998467139298718</v>
      </c>
      <c r="AP90" s="19">
        <v>0.58598390496263653</v>
      </c>
      <c r="AQ90" s="19">
        <v>11.061573098294692</v>
      </c>
      <c r="AR90" s="19">
        <v>0.29749952098103088</v>
      </c>
      <c r="AS90" s="19">
        <v>5.7065817206361373</v>
      </c>
      <c r="AT90" s="19">
        <v>1.7669668518873347</v>
      </c>
      <c r="AU90" s="19">
        <v>1.6587852078942327</v>
      </c>
      <c r="AV90" s="19">
        <v>1.8030273998850353E-2</v>
      </c>
      <c r="AW90" s="19">
        <v>2.3980264418470969</v>
      </c>
      <c r="AX90" s="19">
        <v>8.1136232994826599E-2</v>
      </c>
      <c r="AY90" s="19">
        <v>0.10818164399310212</v>
      </c>
      <c r="AZ90" s="19">
        <v>1.8030273998850353E-2</v>
      </c>
      <c r="BA90" s="19">
        <v>0.79333205594941558</v>
      </c>
      <c r="BB90" s="19">
        <v>2.7045410998275531E-2</v>
      </c>
      <c r="BC90" s="19">
        <v>1.325225138915501</v>
      </c>
      <c r="BD90" s="19">
        <v>3.30855527878904</v>
      </c>
      <c r="BE90" s="19">
        <v>2.5062080858401994</v>
      </c>
      <c r="BF90" s="19">
        <v>4.3993868557194871</v>
      </c>
      <c r="BG90" s="19">
        <v>5.580369802644185</v>
      </c>
      <c r="BH90" s="19">
        <v>4.6968863767005171</v>
      </c>
      <c r="BI90" s="19">
        <v>7.942335696493581</v>
      </c>
      <c r="BJ90" s="19">
        <v>3.0921919908028355</v>
      </c>
      <c r="BK90" s="19">
        <v>0.27045410998275532</v>
      </c>
      <c r="BL90" s="19">
        <v>9.4658938493964371</v>
      </c>
      <c r="BM90" s="19">
        <v>14.820885227054992</v>
      </c>
      <c r="BN90" s="19">
        <v>0.52287794596666026</v>
      </c>
      <c r="BO90" s="19">
        <v>43.182506227246598</v>
      </c>
      <c r="BP90" s="19">
        <v>216.48048476719677</v>
      </c>
      <c r="BQ90" s="19">
        <v>2.8217378808200801</v>
      </c>
      <c r="BR90" s="19">
        <v>1.5866641118988312</v>
      </c>
      <c r="BS90" s="19">
        <v>0</v>
      </c>
      <c r="BT90" s="19">
        <v>410.6394903238168</v>
      </c>
      <c r="BU90" s="19">
        <v>24.494127227438206</v>
      </c>
      <c r="BV90" s="19">
        <v>0</v>
      </c>
      <c r="BW90" s="19">
        <v>0</v>
      </c>
      <c r="BX90" s="19">
        <v>411.55001916075872</v>
      </c>
      <c r="BY90" s="19">
        <v>94.316363287986206</v>
      </c>
      <c r="BZ90" s="19">
        <v>0</v>
      </c>
      <c r="CA90" s="19">
        <v>530.36050967618314</v>
      </c>
      <c r="CB90" s="19">
        <v>941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0.39900200256065133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7.7476117002068219E-3</v>
      </c>
      <c r="AL107" s="19">
        <v>0</v>
      </c>
      <c r="AM107" s="19">
        <v>0</v>
      </c>
      <c r="AN107" s="19">
        <v>4.0674961426085815E-2</v>
      </c>
      <c r="AO107" s="19">
        <v>0.28278782705754901</v>
      </c>
      <c r="AP107" s="19">
        <v>1.5495223400413644E-2</v>
      </c>
      <c r="AQ107" s="19">
        <v>0</v>
      </c>
      <c r="AR107" s="19">
        <v>0</v>
      </c>
      <c r="AS107" s="19">
        <v>0.59075539214077022</v>
      </c>
      <c r="AT107" s="19">
        <v>0</v>
      </c>
      <c r="AU107" s="19">
        <v>0</v>
      </c>
      <c r="AV107" s="19">
        <v>0</v>
      </c>
      <c r="AW107" s="19">
        <v>0</v>
      </c>
      <c r="AX107" s="19">
        <v>0.15688913692918813</v>
      </c>
      <c r="AY107" s="19">
        <v>0</v>
      </c>
      <c r="AZ107" s="19">
        <v>3.8738058501034109E-2</v>
      </c>
      <c r="BA107" s="19">
        <v>5.8107087751551167E-3</v>
      </c>
      <c r="BB107" s="19">
        <v>0.29440924460785922</v>
      </c>
      <c r="BC107" s="19">
        <v>1.9369029250517055E-3</v>
      </c>
      <c r="BD107" s="19">
        <v>3.4767407504678114</v>
      </c>
      <c r="BE107" s="19">
        <v>0.11234036965299891</v>
      </c>
      <c r="BF107" s="19">
        <v>0.75539214077016503</v>
      </c>
      <c r="BG107" s="19">
        <v>0.35832704113456554</v>
      </c>
      <c r="BH107" s="19">
        <v>5.1540986835625882</v>
      </c>
      <c r="BI107" s="19">
        <v>4.6485670201240933E-2</v>
      </c>
      <c r="BJ107" s="19">
        <v>9.6845146252585272E-3</v>
      </c>
      <c r="BK107" s="19">
        <v>0</v>
      </c>
      <c r="BL107" s="19">
        <v>2.0686123239552212</v>
      </c>
      <c r="BM107" s="19">
        <v>6.3336725649190768</v>
      </c>
      <c r="BN107" s="19">
        <v>4.0326318899576501</v>
      </c>
      <c r="BO107" s="19">
        <v>8.9097534552378455E-2</v>
      </c>
      <c r="BP107" s="19">
        <v>0.37769607038508252</v>
      </c>
      <c r="BQ107" s="19">
        <v>0</v>
      </c>
      <c r="BR107" s="19">
        <v>0.31377827385837626</v>
      </c>
      <c r="BS107" s="19">
        <v>0</v>
      </c>
      <c r="BT107" s="19">
        <v>24.962804898066381</v>
      </c>
      <c r="BU107" s="19">
        <v>2.0531171005548079</v>
      </c>
      <c r="BV107" s="19">
        <v>0</v>
      </c>
      <c r="BW107" s="19">
        <v>0</v>
      </c>
      <c r="BX107" s="19">
        <v>31.984078001378816</v>
      </c>
      <c r="BY107" s="19">
        <v>0</v>
      </c>
      <c r="BZ107" s="19">
        <v>0</v>
      </c>
      <c r="CA107" s="19">
        <v>34.037195101933619</v>
      </c>
      <c r="CB107" s="19">
        <v>59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1619.6976267052532</v>
      </c>
      <c r="E133" s="19">
        <f t="shared" ref="E133:BP133" si="10">SUM(E5:E132)</f>
        <v>1245.5776104376796</v>
      </c>
      <c r="F133" s="19">
        <f t="shared" si="10"/>
        <v>105.65625355549378</v>
      </c>
      <c r="G133" s="19">
        <f t="shared" si="10"/>
        <v>107.64352039840576</v>
      </c>
      <c r="H133" s="19">
        <f t="shared" si="10"/>
        <v>476.3198214825905</v>
      </c>
      <c r="I133" s="19">
        <f t="shared" si="10"/>
        <v>208.36782225473166</v>
      </c>
      <c r="J133" s="19">
        <f t="shared" si="10"/>
        <v>136.26942930072764</v>
      </c>
      <c r="K133" s="19">
        <f t="shared" si="10"/>
        <v>2178.2771342857959</v>
      </c>
      <c r="L133" s="19">
        <f t="shared" si="10"/>
        <v>1661.7398130819658</v>
      </c>
      <c r="M133" s="19">
        <f t="shared" si="10"/>
        <v>4840.1663274912034</v>
      </c>
      <c r="N133" s="19">
        <f t="shared" si="10"/>
        <v>609.09219168083098</v>
      </c>
      <c r="O133" s="19">
        <f t="shared" si="10"/>
        <v>144.16143192477298</v>
      </c>
      <c r="P133" s="19">
        <f t="shared" si="10"/>
        <v>447.64958979595349</v>
      </c>
      <c r="Q133" s="19">
        <f t="shared" si="10"/>
        <v>337.61678984019164</v>
      </c>
      <c r="R133" s="19">
        <f t="shared" si="10"/>
        <v>248.76607632505068</v>
      </c>
      <c r="S133" s="19">
        <f t="shared" si="10"/>
        <v>189.74705010731608</v>
      </c>
      <c r="T133" s="19">
        <f t="shared" si="10"/>
        <v>608.66483846855294</v>
      </c>
      <c r="U133" s="19">
        <f t="shared" si="10"/>
        <v>91.283562938429256</v>
      </c>
      <c r="V133" s="19">
        <f t="shared" si="10"/>
        <v>2003.6948413779139</v>
      </c>
      <c r="W133" s="19">
        <f t="shared" si="10"/>
        <v>1175.0984207617962</v>
      </c>
      <c r="X133" s="19">
        <f t="shared" si="10"/>
        <v>1857.9590340910338</v>
      </c>
      <c r="Y133" s="19">
        <f t="shared" si="10"/>
        <v>503.76178920908353</v>
      </c>
      <c r="Z133" s="19">
        <f t="shared" si="10"/>
        <v>336.90612382991031</v>
      </c>
      <c r="AA133" s="19">
        <f t="shared" si="10"/>
        <v>187.09078822075512</v>
      </c>
      <c r="AB133" s="19">
        <f t="shared" si="10"/>
        <v>865.99701336802423</v>
      </c>
      <c r="AC133" s="19">
        <f t="shared" si="10"/>
        <v>893.8892907385233</v>
      </c>
      <c r="AD133" s="19">
        <f t="shared" si="10"/>
        <v>1826.9054165124164</v>
      </c>
      <c r="AE133" s="19">
        <f t="shared" si="10"/>
        <v>819.55509011332902</v>
      </c>
      <c r="AF133" s="19">
        <f t="shared" si="10"/>
        <v>752.89453509439136</v>
      </c>
      <c r="AG133" s="19">
        <f t="shared" si="10"/>
        <v>833.85938885164273</v>
      </c>
      <c r="AH133" s="19">
        <f t="shared" si="10"/>
        <v>563.505336012052</v>
      </c>
      <c r="AI133" s="19">
        <f t="shared" si="10"/>
        <v>802.332383069039</v>
      </c>
      <c r="AJ133" s="19">
        <f t="shared" si="10"/>
        <v>989.67919219615237</v>
      </c>
      <c r="AK133" s="19">
        <f t="shared" si="10"/>
        <v>654.72689896458587</v>
      </c>
      <c r="AL133" s="19">
        <f t="shared" si="10"/>
        <v>241.6474621140014</v>
      </c>
      <c r="AM133" s="19">
        <f t="shared" si="10"/>
        <v>437.2240639218179</v>
      </c>
      <c r="AN133" s="19">
        <f t="shared" si="10"/>
        <v>512.20420541677368</v>
      </c>
      <c r="AO133" s="19">
        <f t="shared" si="10"/>
        <v>569.56229301729729</v>
      </c>
      <c r="AP133" s="19">
        <f t="shared" si="10"/>
        <v>136.82408642843396</v>
      </c>
      <c r="AQ133" s="19">
        <f t="shared" si="10"/>
        <v>3503.2904797139772</v>
      </c>
      <c r="AR133" s="19">
        <f t="shared" si="10"/>
        <v>306.52682697521243</v>
      </c>
      <c r="AS133" s="19">
        <f t="shared" si="10"/>
        <v>1163.8175155819267</v>
      </c>
      <c r="AT133" s="19">
        <f t="shared" si="10"/>
        <v>1346.7875684851649</v>
      </c>
      <c r="AU133" s="19">
        <f t="shared" si="10"/>
        <v>52.03567502591271</v>
      </c>
      <c r="AV133" s="19">
        <f t="shared" si="10"/>
        <v>155.32034635109883</v>
      </c>
      <c r="AW133" s="19">
        <f t="shared" si="10"/>
        <v>67.765321238554463</v>
      </c>
      <c r="AX133" s="19">
        <f t="shared" si="10"/>
        <v>59.497512358506562</v>
      </c>
      <c r="AY133" s="19">
        <f t="shared" si="10"/>
        <v>1554.6454255112678</v>
      </c>
      <c r="AZ133" s="19">
        <f t="shared" si="10"/>
        <v>43.86705449051945</v>
      </c>
      <c r="BA133" s="19">
        <f t="shared" si="10"/>
        <v>28.29572498456519</v>
      </c>
      <c r="BB133" s="19">
        <f t="shared" si="10"/>
        <v>37.489407980836333</v>
      </c>
      <c r="BC133" s="19">
        <f t="shared" si="10"/>
        <v>97.614132367686935</v>
      </c>
      <c r="BD133" s="19">
        <f t="shared" si="10"/>
        <v>96.932938953766296</v>
      </c>
      <c r="BE133" s="19">
        <f t="shared" si="10"/>
        <v>166.14768178133733</v>
      </c>
      <c r="BF133" s="19">
        <f t="shared" si="10"/>
        <v>91.417582810286362</v>
      </c>
      <c r="BG133" s="19">
        <f t="shared" si="10"/>
        <v>67.017676912993807</v>
      </c>
      <c r="BH133" s="19">
        <f t="shared" si="10"/>
        <v>75.907245530372478</v>
      </c>
      <c r="BI133" s="19">
        <f t="shared" si="10"/>
        <v>40.940713203289576</v>
      </c>
      <c r="BJ133" s="19">
        <f t="shared" si="10"/>
        <v>227.72667879269304</v>
      </c>
      <c r="BK133" s="19">
        <f t="shared" si="10"/>
        <v>19.573376689498001</v>
      </c>
      <c r="BL133" s="19">
        <f t="shared" si="10"/>
        <v>291.55099419841855</v>
      </c>
      <c r="BM133" s="19">
        <f t="shared" si="10"/>
        <v>173.93984295627018</v>
      </c>
      <c r="BN133" s="19">
        <f t="shared" si="10"/>
        <v>32.756441882153418</v>
      </c>
      <c r="BO133" s="19">
        <f t="shared" si="10"/>
        <v>267.02098032750422</v>
      </c>
      <c r="BP133" s="19">
        <f t="shared" si="10"/>
        <v>508.4424800363243</v>
      </c>
      <c r="BQ133" s="19">
        <f t="shared" ref="BQ133:CB133" si="11">SUM(BQ5:BQ132)</f>
        <v>22.242754478136654</v>
      </c>
      <c r="BR133" s="19">
        <f t="shared" si="11"/>
        <v>187.45815297925165</v>
      </c>
      <c r="BS133" s="19">
        <f t="shared" si="11"/>
        <v>0</v>
      </c>
      <c r="BT133" s="19">
        <f t="shared" si="11"/>
        <v>42908.043075981463</v>
      </c>
      <c r="BU133" s="19">
        <f t="shared" si="11"/>
        <v>12550.896507805277</v>
      </c>
      <c r="BV133" s="19">
        <f t="shared" si="11"/>
        <v>86.955581820579525</v>
      </c>
      <c r="BW133" s="19">
        <f t="shared" si="11"/>
        <v>0</v>
      </c>
      <c r="BX133" s="19">
        <f t="shared" si="11"/>
        <v>22120.58540906569</v>
      </c>
      <c r="BY133" s="19">
        <f t="shared" si="11"/>
        <v>4088.5194253270188</v>
      </c>
      <c r="BZ133" s="19">
        <f t="shared" si="11"/>
        <v>0</v>
      </c>
      <c r="CA133" s="19">
        <f t="shared" si="11"/>
        <v>38846.956924018552</v>
      </c>
      <c r="CB133" s="19">
        <f t="shared" si="11"/>
        <v>81755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75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2" max="2" width="19.85546875" customWidth="1"/>
    <col min="3" max="3" width="6.85546875" customWidth="1"/>
    <col min="4" max="67" width="9.5703125" bestFit="1" customWidth="1"/>
    <col min="68" max="68" width="10.28515625" bestFit="1" customWidth="1"/>
    <col min="69" max="69" width="9.7109375" bestFit="1" customWidth="1"/>
    <col min="70" max="76" width="9.5703125" bestFit="1" customWidth="1"/>
    <col min="77" max="77" width="9.7109375" bestFit="1" customWidth="1"/>
    <col min="78" max="79" width="9.42578125" bestFit="1" customWidth="1"/>
    <col min="80" max="80" width="10.140625" bestFit="1" customWidth="1"/>
    <col min="81" max="83" width="9.42578125" bestFit="1" customWidth="1"/>
    <col min="85" max="112" width="9.28515625" bestFit="1" customWidth="1"/>
    <col min="113" max="130" width="9.28515625" customWidth="1"/>
    <col min="131" max="131" width="9.28515625" bestFit="1" customWidth="1"/>
    <col min="132" max="132" width="10.85546875" bestFit="1" customWidth="1"/>
    <col min="134" max="134" width="10.7109375" bestFit="1" customWidth="1"/>
  </cols>
  <sheetData>
    <row r="1" spans="1:134" x14ac:dyDescent="0.2">
      <c r="A1" s="1" t="s">
        <v>0</v>
      </c>
      <c r="B1" s="2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</row>
    <row r="2" spans="1:134" x14ac:dyDescent="0.2">
      <c r="A2" s="3" t="s">
        <v>2</v>
      </c>
      <c r="B2" s="4" t="s">
        <v>2</v>
      </c>
      <c r="C2" s="4"/>
      <c r="D2" s="24" t="s">
        <v>79</v>
      </c>
      <c r="E2" s="24" t="s">
        <v>80</v>
      </c>
      <c r="F2" s="24" t="s">
        <v>81</v>
      </c>
      <c r="G2" s="24" t="s">
        <v>82</v>
      </c>
      <c r="H2" s="24" t="s">
        <v>83</v>
      </c>
      <c r="I2" s="24" t="s">
        <v>84</v>
      </c>
      <c r="J2" s="24" t="s">
        <v>85</v>
      </c>
      <c r="K2" s="24" t="s">
        <v>86</v>
      </c>
      <c r="L2" s="24" t="s">
        <v>87</v>
      </c>
      <c r="M2" s="24" t="s">
        <v>88</v>
      </c>
      <c r="N2" s="25" t="s">
        <v>89</v>
      </c>
      <c r="O2" s="25" t="s">
        <v>90</v>
      </c>
      <c r="P2" s="24" t="s">
        <v>91</v>
      </c>
      <c r="Q2" s="24" t="s">
        <v>92</v>
      </c>
      <c r="R2" s="24" t="s">
        <v>93</v>
      </c>
      <c r="S2" s="25" t="s">
        <v>94</v>
      </c>
      <c r="T2" s="24" t="s">
        <v>95</v>
      </c>
      <c r="U2" s="24" t="s">
        <v>96</v>
      </c>
      <c r="V2" s="24" t="s">
        <v>97</v>
      </c>
      <c r="W2" s="25" t="s">
        <v>98</v>
      </c>
      <c r="X2" s="24" t="s">
        <v>99</v>
      </c>
      <c r="Y2" s="24" t="s">
        <v>100</v>
      </c>
      <c r="Z2" s="24" t="s">
        <v>101</v>
      </c>
      <c r="AA2" s="24" t="s">
        <v>102</v>
      </c>
      <c r="AB2" s="25" t="s">
        <v>103</v>
      </c>
      <c r="AC2" s="25" t="s">
        <v>104</v>
      </c>
      <c r="AD2" s="24" t="s">
        <v>105</v>
      </c>
      <c r="AE2" s="25" t="s">
        <v>106</v>
      </c>
      <c r="AF2" s="24" t="s">
        <v>107</v>
      </c>
      <c r="AG2" s="25" t="s">
        <v>108</v>
      </c>
      <c r="AH2" s="25" t="s">
        <v>109</v>
      </c>
      <c r="AI2" s="24" t="s">
        <v>110</v>
      </c>
      <c r="AJ2" s="24" t="s">
        <v>111</v>
      </c>
      <c r="AK2" s="25" t="s">
        <v>112</v>
      </c>
      <c r="AL2" s="25" t="s">
        <v>113</v>
      </c>
      <c r="AM2" s="24" t="s">
        <v>114</v>
      </c>
      <c r="AN2" s="24" t="s">
        <v>115</v>
      </c>
      <c r="AO2" s="24" t="s">
        <v>116</v>
      </c>
      <c r="AP2" s="24" t="s">
        <v>117</v>
      </c>
      <c r="AQ2" s="24" t="s">
        <v>118</v>
      </c>
      <c r="AR2" s="24" t="s">
        <v>119</v>
      </c>
      <c r="AS2" s="24" t="s">
        <v>120</v>
      </c>
      <c r="AT2" s="25" t="s">
        <v>121</v>
      </c>
      <c r="AU2" s="24" t="s">
        <v>122</v>
      </c>
      <c r="AV2" s="25" t="s">
        <v>123</v>
      </c>
      <c r="AW2" s="24" t="s">
        <v>124</v>
      </c>
      <c r="AX2" s="24" t="s">
        <v>125</v>
      </c>
      <c r="AY2" s="24" t="s">
        <v>126</v>
      </c>
      <c r="AZ2" s="25" t="s">
        <v>127</v>
      </c>
      <c r="BA2" s="25" t="s">
        <v>128</v>
      </c>
      <c r="BB2" s="24" t="s">
        <v>129</v>
      </c>
      <c r="BC2" s="24" t="s">
        <v>130</v>
      </c>
      <c r="BD2" s="25" t="s">
        <v>131</v>
      </c>
      <c r="BE2" s="24" t="s">
        <v>132</v>
      </c>
      <c r="BF2" s="25" t="s">
        <v>133</v>
      </c>
      <c r="BG2" s="24" t="s">
        <v>134</v>
      </c>
      <c r="BH2" s="24" t="s">
        <v>135</v>
      </c>
      <c r="BI2" s="24" t="s">
        <v>136</v>
      </c>
      <c r="BJ2" s="24" t="s">
        <v>137</v>
      </c>
      <c r="BK2" s="24" t="s">
        <v>138</v>
      </c>
      <c r="BL2" s="24" t="s">
        <v>139</v>
      </c>
      <c r="BM2" s="24" t="s">
        <v>140</v>
      </c>
      <c r="BN2" s="24" t="s">
        <v>141</v>
      </c>
      <c r="BO2" s="24" t="s">
        <v>142</v>
      </c>
      <c r="BP2" s="24" t="s">
        <v>143</v>
      </c>
      <c r="BQ2" s="25" t="s">
        <v>144</v>
      </c>
      <c r="BR2" s="25" t="s">
        <v>145</v>
      </c>
      <c r="BS2" s="24" t="s">
        <v>146</v>
      </c>
      <c r="BT2" s="24" t="s">
        <v>147</v>
      </c>
      <c r="BU2" s="24" t="s">
        <v>148</v>
      </c>
      <c r="BV2" s="24" t="s">
        <v>149</v>
      </c>
      <c r="BW2" s="24" t="s">
        <v>150</v>
      </c>
      <c r="BX2" s="24" t="s">
        <v>151</v>
      </c>
      <c r="BY2" s="25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3" t="s">
        <v>160</v>
      </c>
      <c r="CH2" s="23" t="s">
        <v>161</v>
      </c>
      <c r="CI2" s="23" t="s">
        <v>162</v>
      </c>
      <c r="CJ2" s="23" t="s">
        <v>163</v>
      </c>
      <c r="CK2" s="23" t="s">
        <v>164</v>
      </c>
      <c r="CL2" s="23" t="s">
        <v>165</v>
      </c>
      <c r="CM2" s="23" t="s">
        <v>166</v>
      </c>
      <c r="CN2" s="23" t="s">
        <v>167</v>
      </c>
      <c r="CO2" s="23" t="s">
        <v>168</v>
      </c>
      <c r="CP2" s="23" t="s">
        <v>169</v>
      </c>
      <c r="CQ2" s="23" t="s">
        <v>170</v>
      </c>
      <c r="CR2" s="23" t="s">
        <v>171</v>
      </c>
      <c r="CS2" s="23" t="s">
        <v>172</v>
      </c>
      <c r="CT2" s="23" t="s">
        <v>173</v>
      </c>
      <c r="CU2" s="23" t="s">
        <v>174</v>
      </c>
      <c r="CV2" s="23" t="s">
        <v>175</v>
      </c>
      <c r="CW2" s="23" t="s">
        <v>176</v>
      </c>
      <c r="CX2" s="23" t="s">
        <v>177</v>
      </c>
      <c r="CY2" s="23" t="s">
        <v>178</v>
      </c>
      <c r="CZ2" s="23" t="s">
        <v>179</v>
      </c>
      <c r="DA2" s="23" t="s">
        <v>180</v>
      </c>
      <c r="DB2" s="23" t="s">
        <v>181</v>
      </c>
      <c r="DC2" s="23" t="s">
        <v>182</v>
      </c>
      <c r="DD2" s="23" t="s">
        <v>183</v>
      </c>
      <c r="DE2" s="23" t="s">
        <v>184</v>
      </c>
      <c r="DF2" s="23" t="s">
        <v>185</v>
      </c>
      <c r="DG2" s="23" t="s">
        <v>186</v>
      </c>
      <c r="DH2" s="23" t="s">
        <v>187</v>
      </c>
      <c r="DI2" s="23" t="s">
        <v>188</v>
      </c>
      <c r="DJ2" s="23" t="s">
        <v>189</v>
      </c>
      <c r="DK2" s="23" t="s">
        <v>190</v>
      </c>
      <c r="DL2" s="23" t="s">
        <v>191</v>
      </c>
      <c r="DM2" s="23" t="s">
        <v>192</v>
      </c>
      <c r="DN2" s="23" t="s">
        <v>193</v>
      </c>
      <c r="DO2" s="23" t="s">
        <v>194</v>
      </c>
      <c r="DP2" s="23" t="s">
        <v>195</v>
      </c>
      <c r="DQ2" s="23" t="s">
        <v>196</v>
      </c>
      <c r="DR2" s="23" t="s">
        <v>197</v>
      </c>
      <c r="DS2" s="23" t="s">
        <v>198</v>
      </c>
      <c r="DT2" s="23" t="s">
        <v>199</v>
      </c>
      <c r="DU2" s="23" t="s">
        <v>200</v>
      </c>
      <c r="DV2" s="23" t="s">
        <v>201</v>
      </c>
      <c r="DW2" s="23" t="s">
        <v>202</v>
      </c>
      <c r="DX2" s="23" t="s">
        <v>203</v>
      </c>
      <c r="DY2" s="23" t="s">
        <v>204</v>
      </c>
      <c r="DZ2" s="23" t="s">
        <v>205</v>
      </c>
      <c r="EA2" s="23" t="s">
        <v>206</v>
      </c>
    </row>
    <row r="3" spans="1:134" x14ac:dyDescent="0.2">
      <c r="A3" s="42" t="s">
        <v>443</v>
      </c>
      <c r="B3" s="2"/>
      <c r="C3" s="2"/>
      <c r="D3" s="24" t="s">
        <v>207</v>
      </c>
      <c r="E3" s="25" t="s">
        <v>50</v>
      </c>
      <c r="F3" s="24" t="s">
        <v>208</v>
      </c>
      <c r="G3" s="24" t="s">
        <v>51</v>
      </c>
      <c r="H3" s="24" t="s">
        <v>209</v>
      </c>
      <c r="I3" s="24" t="s">
        <v>210</v>
      </c>
      <c r="J3" s="24" t="s">
        <v>211</v>
      </c>
      <c r="K3" s="25" t="s">
        <v>52</v>
      </c>
      <c r="L3" s="24" t="s">
        <v>212</v>
      </c>
      <c r="M3" s="24" t="s">
        <v>213</v>
      </c>
      <c r="N3" s="24" t="s">
        <v>54</v>
      </c>
      <c r="O3" s="24" t="s">
        <v>214</v>
      </c>
      <c r="P3" s="24" t="s">
        <v>215</v>
      </c>
      <c r="Q3" s="24" t="s">
        <v>53</v>
      </c>
      <c r="R3" s="25" t="s">
        <v>216</v>
      </c>
      <c r="S3" s="25" t="s">
        <v>55</v>
      </c>
      <c r="T3" s="24" t="s">
        <v>57</v>
      </c>
      <c r="U3" s="24" t="s">
        <v>217</v>
      </c>
      <c r="V3" s="25" t="s">
        <v>37</v>
      </c>
      <c r="W3" s="25" t="s">
        <v>56</v>
      </c>
      <c r="X3" s="25" t="s">
        <v>218</v>
      </c>
      <c r="Y3" s="24" t="s">
        <v>219</v>
      </c>
      <c r="Z3" s="25" t="s">
        <v>220</v>
      </c>
      <c r="AA3" s="24" t="s">
        <v>58</v>
      </c>
      <c r="AB3" s="24" t="s">
        <v>59</v>
      </c>
      <c r="AC3" s="24" t="s">
        <v>221</v>
      </c>
      <c r="AD3" s="24" t="s">
        <v>222</v>
      </c>
      <c r="AE3" s="25" t="s">
        <v>223</v>
      </c>
      <c r="AF3" s="24" t="s">
        <v>224</v>
      </c>
      <c r="AG3" s="25" t="s">
        <v>225</v>
      </c>
      <c r="AH3" s="24" t="s">
        <v>226</v>
      </c>
      <c r="AI3" s="24" t="s">
        <v>227</v>
      </c>
      <c r="AJ3" s="24" t="s">
        <v>228</v>
      </c>
      <c r="AK3" s="24" t="s">
        <v>60</v>
      </c>
      <c r="AL3" s="24" t="s">
        <v>61</v>
      </c>
      <c r="AM3" s="24" t="s">
        <v>38</v>
      </c>
      <c r="AN3" s="24" t="s">
        <v>229</v>
      </c>
      <c r="AO3" s="24" t="s">
        <v>230</v>
      </c>
      <c r="AP3" s="24" t="s">
        <v>231</v>
      </c>
      <c r="AQ3" s="25" t="s">
        <v>39</v>
      </c>
      <c r="AR3" s="24" t="s">
        <v>232</v>
      </c>
      <c r="AS3" s="24" t="s">
        <v>233</v>
      </c>
      <c r="AT3" s="24" t="s">
        <v>234</v>
      </c>
      <c r="AU3" s="24" t="s">
        <v>235</v>
      </c>
      <c r="AV3" s="24" t="s">
        <v>236</v>
      </c>
      <c r="AW3" s="24" t="s">
        <v>237</v>
      </c>
      <c r="AX3" s="25" t="s">
        <v>62</v>
      </c>
      <c r="AY3" s="24" t="s">
        <v>238</v>
      </c>
      <c r="AZ3" s="24" t="s">
        <v>239</v>
      </c>
      <c r="BA3" s="24" t="s">
        <v>240</v>
      </c>
      <c r="BB3" s="24" t="s">
        <v>241</v>
      </c>
      <c r="BC3" s="24" t="s">
        <v>242</v>
      </c>
      <c r="BD3" s="25" t="s">
        <v>63</v>
      </c>
      <c r="BE3" s="24" t="s">
        <v>243</v>
      </c>
      <c r="BF3" s="24" t="s">
        <v>64</v>
      </c>
      <c r="BG3" s="24" t="s">
        <v>244</v>
      </c>
      <c r="BH3" s="24" t="s">
        <v>245</v>
      </c>
      <c r="BI3" s="25" t="s">
        <v>246</v>
      </c>
      <c r="BJ3" s="24" t="s">
        <v>41</v>
      </c>
      <c r="BK3" s="24" t="s">
        <v>65</v>
      </c>
      <c r="BL3" s="24" t="s">
        <v>40</v>
      </c>
      <c r="BM3" s="24" t="s">
        <v>66</v>
      </c>
      <c r="BN3" s="24" t="s">
        <v>67</v>
      </c>
      <c r="BO3" s="24" t="s">
        <v>42</v>
      </c>
      <c r="BP3" s="24" t="s">
        <v>247</v>
      </c>
      <c r="BQ3" s="24" t="s">
        <v>248</v>
      </c>
      <c r="BR3" s="24" t="s">
        <v>249</v>
      </c>
      <c r="BS3" s="25" t="s">
        <v>68</v>
      </c>
      <c r="BT3" s="24" t="s">
        <v>69</v>
      </c>
      <c r="BU3" s="24" t="s">
        <v>250</v>
      </c>
      <c r="BV3" s="24" t="s">
        <v>251</v>
      </c>
      <c r="BW3" s="24" t="s">
        <v>252</v>
      </c>
      <c r="BX3" s="24" t="s">
        <v>253</v>
      </c>
      <c r="BY3" s="24" t="s">
        <v>254</v>
      </c>
      <c r="BZ3" s="24" t="s">
        <v>255</v>
      </c>
      <c r="CA3" s="24" t="s">
        <v>44</v>
      </c>
      <c r="CB3" s="25" t="s">
        <v>43</v>
      </c>
      <c r="CC3" s="25" t="s">
        <v>256</v>
      </c>
      <c r="CD3" s="25" t="s">
        <v>257</v>
      </c>
      <c r="CE3" s="24" t="s">
        <v>258</v>
      </c>
      <c r="CF3" s="24" t="s">
        <v>45</v>
      </c>
      <c r="CG3" s="23" t="s">
        <v>259</v>
      </c>
      <c r="CH3" s="23" t="s">
        <v>46</v>
      </c>
      <c r="CI3" s="23" t="s">
        <v>260</v>
      </c>
      <c r="CJ3" s="23" t="s">
        <v>261</v>
      </c>
      <c r="CK3" s="23" t="s">
        <v>262</v>
      </c>
      <c r="CL3" s="23" t="s">
        <v>263</v>
      </c>
      <c r="CM3" s="23" t="s">
        <v>264</v>
      </c>
      <c r="CN3" s="23" t="s">
        <v>265</v>
      </c>
      <c r="CO3" s="23" t="s">
        <v>266</v>
      </c>
      <c r="CP3" s="23" t="s">
        <v>267</v>
      </c>
      <c r="CQ3" s="23" t="s">
        <v>268</v>
      </c>
      <c r="CR3" s="23" t="s">
        <v>269</v>
      </c>
      <c r="CS3" s="23" t="s">
        <v>270</v>
      </c>
      <c r="CT3" s="23" t="s">
        <v>271</v>
      </c>
      <c r="CU3" s="23" t="s">
        <v>272</v>
      </c>
      <c r="CV3" s="23" t="s">
        <v>273</v>
      </c>
      <c r="CW3" s="23" t="s">
        <v>274</v>
      </c>
      <c r="CX3" s="23" t="s">
        <v>275</v>
      </c>
      <c r="CY3" s="23" t="s">
        <v>276</v>
      </c>
      <c r="CZ3" s="23" t="s">
        <v>277</v>
      </c>
      <c r="DA3" s="23" t="s">
        <v>278</v>
      </c>
      <c r="DB3" s="23" t="s">
        <v>279</v>
      </c>
      <c r="DC3" s="23" t="s">
        <v>280</v>
      </c>
      <c r="DD3" s="23" t="s">
        <v>281</v>
      </c>
      <c r="DE3" s="23" t="s">
        <v>282</v>
      </c>
      <c r="DF3" s="23" t="s">
        <v>283</v>
      </c>
      <c r="DG3" s="23" t="s">
        <v>284</v>
      </c>
      <c r="DH3" s="23" t="s">
        <v>70</v>
      </c>
      <c r="DI3" s="23" t="s">
        <v>285</v>
      </c>
      <c r="DJ3" s="23" t="s">
        <v>286</v>
      </c>
      <c r="DK3" s="23" t="s">
        <v>287</v>
      </c>
      <c r="DL3" s="23" t="s">
        <v>288</v>
      </c>
      <c r="DM3" s="23" t="s">
        <v>289</v>
      </c>
      <c r="DN3" s="23" t="s">
        <v>290</v>
      </c>
      <c r="DO3" s="23" t="s">
        <v>291</v>
      </c>
      <c r="DP3" s="23" t="s">
        <v>292</v>
      </c>
      <c r="DQ3" s="23" t="s">
        <v>293</v>
      </c>
      <c r="DR3" s="23" t="s">
        <v>294</v>
      </c>
      <c r="DS3" s="23" t="s">
        <v>48</v>
      </c>
      <c r="DT3" s="23" t="s">
        <v>295</v>
      </c>
      <c r="DU3" s="23" t="s">
        <v>49</v>
      </c>
      <c r="DV3" s="23" t="s">
        <v>296</v>
      </c>
      <c r="DW3" s="23" t="s">
        <v>297</v>
      </c>
      <c r="DX3" s="23" t="s">
        <v>298</v>
      </c>
      <c r="DY3" s="23" t="s">
        <v>299</v>
      </c>
      <c r="DZ3" s="23" t="s">
        <v>300</v>
      </c>
      <c r="EA3" s="23" t="s">
        <v>71</v>
      </c>
      <c r="EB3" s="23" t="s">
        <v>5</v>
      </c>
      <c r="ED3" s="26" t="s">
        <v>23</v>
      </c>
    </row>
    <row r="4" spans="1:134" x14ac:dyDescent="0.2">
      <c r="A4" s="5"/>
      <c r="B4" s="5"/>
      <c r="C4" s="5"/>
      <c r="D4">
        <v>1</v>
      </c>
      <c r="E4">
        <f>D4+1</f>
        <v>2</v>
      </c>
      <c r="F4">
        <f t="shared" ref="F4:BQ4" si="0">E4+1</f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si="0"/>
        <v>66</v>
      </c>
      <c r="BR4">
        <f t="shared" ref="BR4:EB4" si="1">BQ4+1</f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  <c r="CC4">
        <f t="shared" si="1"/>
        <v>78</v>
      </c>
      <c r="CD4">
        <f t="shared" si="1"/>
        <v>79</v>
      </c>
      <c r="CE4">
        <f t="shared" si="1"/>
        <v>80</v>
      </c>
      <c r="CF4">
        <f t="shared" si="1"/>
        <v>81</v>
      </c>
      <c r="CG4">
        <f t="shared" si="1"/>
        <v>82</v>
      </c>
      <c r="CH4">
        <f t="shared" si="1"/>
        <v>83</v>
      </c>
      <c r="CI4">
        <f t="shared" si="1"/>
        <v>84</v>
      </c>
      <c r="CJ4">
        <f t="shared" si="1"/>
        <v>85</v>
      </c>
      <c r="CK4">
        <f t="shared" si="1"/>
        <v>86</v>
      </c>
      <c r="CL4">
        <f t="shared" si="1"/>
        <v>87</v>
      </c>
      <c r="CM4">
        <f t="shared" si="1"/>
        <v>88</v>
      </c>
      <c r="CN4">
        <f t="shared" si="1"/>
        <v>89</v>
      </c>
      <c r="CO4">
        <f t="shared" si="1"/>
        <v>90</v>
      </c>
      <c r="CP4">
        <f t="shared" si="1"/>
        <v>91</v>
      </c>
      <c r="CQ4">
        <f t="shared" si="1"/>
        <v>92</v>
      </c>
      <c r="CR4">
        <f t="shared" si="1"/>
        <v>93</v>
      </c>
      <c r="CS4">
        <f t="shared" si="1"/>
        <v>94</v>
      </c>
      <c r="CT4">
        <f t="shared" si="1"/>
        <v>95</v>
      </c>
      <c r="CU4">
        <f t="shared" si="1"/>
        <v>96</v>
      </c>
      <c r="CV4">
        <f t="shared" si="1"/>
        <v>97</v>
      </c>
      <c r="CW4">
        <f t="shared" si="1"/>
        <v>98</v>
      </c>
      <c r="CX4">
        <f t="shared" si="1"/>
        <v>99</v>
      </c>
      <c r="CY4">
        <f t="shared" si="1"/>
        <v>100</v>
      </c>
      <c r="CZ4">
        <f t="shared" si="1"/>
        <v>101</v>
      </c>
      <c r="DA4">
        <f t="shared" si="1"/>
        <v>102</v>
      </c>
      <c r="DB4">
        <f t="shared" si="1"/>
        <v>103</v>
      </c>
      <c r="DC4">
        <f t="shared" si="1"/>
        <v>104</v>
      </c>
      <c r="DD4">
        <f t="shared" si="1"/>
        <v>105</v>
      </c>
      <c r="DE4">
        <f t="shared" si="1"/>
        <v>106</v>
      </c>
      <c r="DF4">
        <f t="shared" si="1"/>
        <v>107</v>
      </c>
      <c r="DG4">
        <f t="shared" si="1"/>
        <v>108</v>
      </c>
      <c r="DH4">
        <f t="shared" si="1"/>
        <v>109</v>
      </c>
      <c r="DI4">
        <f t="shared" si="1"/>
        <v>110</v>
      </c>
      <c r="DJ4">
        <f t="shared" si="1"/>
        <v>111</v>
      </c>
      <c r="DK4">
        <f t="shared" si="1"/>
        <v>112</v>
      </c>
      <c r="DL4">
        <f t="shared" si="1"/>
        <v>113</v>
      </c>
      <c r="DM4">
        <f t="shared" si="1"/>
        <v>114</v>
      </c>
      <c r="DN4">
        <f t="shared" si="1"/>
        <v>115</v>
      </c>
      <c r="DO4">
        <f t="shared" si="1"/>
        <v>116</v>
      </c>
      <c r="DP4">
        <f t="shared" si="1"/>
        <v>117</v>
      </c>
      <c r="DQ4">
        <f t="shared" si="1"/>
        <v>118</v>
      </c>
      <c r="DR4">
        <f t="shared" si="1"/>
        <v>119</v>
      </c>
      <c r="DS4">
        <f t="shared" si="1"/>
        <v>120</v>
      </c>
      <c r="DT4">
        <f t="shared" si="1"/>
        <v>121</v>
      </c>
      <c r="DU4">
        <f t="shared" si="1"/>
        <v>122</v>
      </c>
      <c r="DV4">
        <f t="shared" si="1"/>
        <v>123</v>
      </c>
      <c r="DW4">
        <f t="shared" si="1"/>
        <v>124</v>
      </c>
      <c r="DX4">
        <f t="shared" si="1"/>
        <v>125</v>
      </c>
      <c r="DY4">
        <f t="shared" si="1"/>
        <v>126</v>
      </c>
      <c r="DZ4">
        <f t="shared" si="1"/>
        <v>127</v>
      </c>
      <c r="EA4">
        <f t="shared" si="1"/>
        <v>128</v>
      </c>
      <c r="EB4">
        <f t="shared" si="1"/>
        <v>129</v>
      </c>
    </row>
    <row r="5" spans="1:134" x14ac:dyDescent="0.2">
      <c r="A5" s="22" t="s">
        <v>301</v>
      </c>
      <c r="B5" t="s">
        <v>302</v>
      </c>
      <c r="C5" s="9">
        <v>1</v>
      </c>
      <c r="D5" s="14">
        <v>11034</v>
      </c>
      <c r="E5" s="14">
        <v>28441</v>
      </c>
      <c r="F5" s="14">
        <v>9737</v>
      </c>
      <c r="G5" s="14">
        <v>55067</v>
      </c>
      <c r="H5" s="14">
        <v>124932</v>
      </c>
      <c r="I5" s="14">
        <v>57953</v>
      </c>
      <c r="J5" s="14">
        <v>8963</v>
      </c>
      <c r="K5" s="14">
        <v>18151</v>
      </c>
      <c r="L5" s="14">
        <v>25346</v>
      </c>
      <c r="M5" s="14">
        <v>4866</v>
      </c>
      <c r="N5" s="14">
        <v>2672</v>
      </c>
      <c r="O5" s="14">
        <v>536</v>
      </c>
      <c r="P5" s="14">
        <v>562</v>
      </c>
      <c r="Q5" s="14">
        <v>969</v>
      </c>
      <c r="R5" s="14">
        <v>433</v>
      </c>
      <c r="S5" s="14">
        <v>0</v>
      </c>
      <c r="T5" s="14">
        <v>47</v>
      </c>
      <c r="U5" s="14">
        <v>0</v>
      </c>
      <c r="V5" s="14">
        <v>0</v>
      </c>
      <c r="W5" s="14">
        <v>0</v>
      </c>
      <c r="X5" s="14">
        <v>111</v>
      </c>
      <c r="Y5" s="14">
        <v>28</v>
      </c>
      <c r="Z5" s="14">
        <v>0</v>
      </c>
      <c r="AA5" s="14">
        <v>0</v>
      </c>
      <c r="AB5" s="14">
        <v>0</v>
      </c>
      <c r="AC5" s="14">
        <v>137</v>
      </c>
      <c r="AD5" s="14">
        <v>183</v>
      </c>
      <c r="AE5" s="14">
        <v>70</v>
      </c>
      <c r="AF5" s="14">
        <v>13</v>
      </c>
      <c r="AG5" s="14">
        <v>105</v>
      </c>
      <c r="AH5" s="14">
        <v>577</v>
      </c>
      <c r="AI5" s="14">
        <v>2361</v>
      </c>
      <c r="AJ5" s="14">
        <v>0</v>
      </c>
      <c r="AK5" s="14">
        <v>18</v>
      </c>
      <c r="AL5" s="14">
        <v>202</v>
      </c>
      <c r="AM5" s="14">
        <v>117</v>
      </c>
      <c r="AN5" s="14">
        <v>834</v>
      </c>
      <c r="AO5" s="14">
        <v>0</v>
      </c>
      <c r="AP5" s="14">
        <v>0</v>
      </c>
      <c r="AQ5" s="14">
        <v>0</v>
      </c>
      <c r="AR5" s="14">
        <v>0</v>
      </c>
      <c r="AS5" s="14">
        <v>15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25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528</v>
      </c>
      <c r="CP5" s="19">
        <v>3</v>
      </c>
      <c r="CQ5" s="19">
        <v>1744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27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40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19">
        <v>0</v>
      </c>
      <c r="DU5" s="19">
        <v>0</v>
      </c>
      <c r="DV5" s="19">
        <v>0</v>
      </c>
      <c r="DW5" s="19">
        <v>0</v>
      </c>
      <c r="DX5" s="19">
        <v>0</v>
      </c>
      <c r="DY5" s="19">
        <v>0</v>
      </c>
      <c r="DZ5" s="19">
        <v>0</v>
      </c>
      <c r="EA5" s="19">
        <v>0</v>
      </c>
      <c r="EB5" s="19">
        <v>356847</v>
      </c>
      <c r="ED5" s="13">
        <f>EB5-SUM(D5:EA5)</f>
        <v>0</v>
      </c>
    </row>
    <row r="6" spans="1:134" x14ac:dyDescent="0.2">
      <c r="A6" s="22" t="s">
        <v>303</v>
      </c>
      <c r="B6" t="s">
        <v>304</v>
      </c>
      <c r="C6" s="10">
        <f>C5+1</f>
        <v>2</v>
      </c>
      <c r="D6" s="14">
        <v>329</v>
      </c>
      <c r="E6" s="14">
        <v>1645</v>
      </c>
      <c r="F6" s="14">
        <v>8</v>
      </c>
      <c r="G6" s="14">
        <v>291</v>
      </c>
      <c r="H6" s="14">
        <v>3227</v>
      </c>
      <c r="I6" s="14">
        <v>2365</v>
      </c>
      <c r="J6" s="14">
        <v>67</v>
      </c>
      <c r="K6" s="14">
        <v>760</v>
      </c>
      <c r="L6" s="14">
        <v>569</v>
      </c>
      <c r="M6" s="14">
        <v>66819</v>
      </c>
      <c r="N6" s="14">
        <v>24512</v>
      </c>
      <c r="O6" s="14">
        <v>9135</v>
      </c>
      <c r="P6" s="14">
        <v>28216</v>
      </c>
      <c r="Q6" s="14">
        <v>1237</v>
      </c>
      <c r="R6" s="14">
        <v>507</v>
      </c>
      <c r="S6" s="14">
        <v>0</v>
      </c>
      <c r="T6" s="14">
        <v>204</v>
      </c>
      <c r="U6" s="14">
        <v>0</v>
      </c>
      <c r="V6" s="14">
        <v>0</v>
      </c>
      <c r="W6" s="14">
        <v>0</v>
      </c>
      <c r="X6" s="14">
        <v>405</v>
      </c>
      <c r="Y6" s="14">
        <v>49</v>
      </c>
      <c r="Z6" s="14">
        <v>27</v>
      </c>
      <c r="AA6" s="14">
        <v>0</v>
      </c>
      <c r="AB6" s="14">
        <v>0</v>
      </c>
      <c r="AC6" s="14">
        <v>1294</v>
      </c>
      <c r="AD6" s="14">
        <v>63</v>
      </c>
      <c r="AE6" s="14">
        <v>33</v>
      </c>
      <c r="AF6" s="14">
        <v>3</v>
      </c>
      <c r="AG6" s="14">
        <v>52</v>
      </c>
      <c r="AH6" s="14">
        <v>36</v>
      </c>
      <c r="AI6" s="14">
        <v>861</v>
      </c>
      <c r="AJ6" s="14">
        <v>0</v>
      </c>
      <c r="AK6" s="14">
        <v>25</v>
      </c>
      <c r="AL6" s="14">
        <v>256</v>
      </c>
      <c r="AM6" s="14">
        <v>67</v>
      </c>
      <c r="AN6" s="14">
        <v>326</v>
      </c>
      <c r="AO6" s="14">
        <v>0</v>
      </c>
      <c r="AP6" s="14">
        <v>0</v>
      </c>
      <c r="AQ6" s="14">
        <v>0</v>
      </c>
      <c r="AR6" s="14">
        <v>0</v>
      </c>
      <c r="AS6" s="14">
        <v>21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907</v>
      </c>
      <c r="CP6" s="19">
        <v>6</v>
      </c>
      <c r="CQ6" s="19">
        <v>3129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109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23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147583</v>
      </c>
      <c r="ED6" s="13">
        <f t="shared" ref="ED6:ED75" si="2">EB6-SUM(D6:EA6)</f>
        <v>0</v>
      </c>
    </row>
    <row r="7" spans="1:134" x14ac:dyDescent="0.2">
      <c r="A7" s="22" t="s">
        <v>305</v>
      </c>
      <c r="B7" t="s">
        <v>306</v>
      </c>
      <c r="C7" s="10">
        <f t="shared" ref="C7:C70" si="3">C6+1</f>
        <v>3</v>
      </c>
      <c r="D7" s="14">
        <v>9</v>
      </c>
      <c r="E7" s="14">
        <v>57</v>
      </c>
      <c r="F7" s="14">
        <v>0</v>
      </c>
      <c r="G7" s="14">
        <v>1</v>
      </c>
      <c r="H7" s="14">
        <v>55</v>
      </c>
      <c r="I7" s="14">
        <v>132</v>
      </c>
      <c r="J7" s="14">
        <v>0</v>
      </c>
      <c r="K7" s="14">
        <v>21</v>
      </c>
      <c r="L7" s="14">
        <v>121</v>
      </c>
      <c r="M7" s="14">
        <v>248</v>
      </c>
      <c r="N7" s="14">
        <v>74</v>
      </c>
      <c r="O7" s="14">
        <v>0</v>
      </c>
      <c r="P7" s="14">
        <v>16</v>
      </c>
      <c r="Q7" s="14">
        <v>21240</v>
      </c>
      <c r="R7" s="14">
        <v>13359</v>
      </c>
      <c r="S7" s="14">
        <v>0</v>
      </c>
      <c r="T7" s="14">
        <v>18</v>
      </c>
      <c r="U7" s="14">
        <v>0</v>
      </c>
      <c r="V7" s="14">
        <v>0</v>
      </c>
      <c r="W7" s="14">
        <v>0</v>
      </c>
      <c r="X7" s="14">
        <v>4</v>
      </c>
      <c r="Y7" s="14">
        <v>1</v>
      </c>
      <c r="Z7" s="14">
        <v>0</v>
      </c>
      <c r="AA7" s="14">
        <v>8</v>
      </c>
      <c r="AB7" s="14">
        <v>0</v>
      </c>
      <c r="AC7" s="14">
        <v>4</v>
      </c>
      <c r="AD7" s="14">
        <v>4</v>
      </c>
      <c r="AE7" s="14">
        <v>35</v>
      </c>
      <c r="AF7" s="14">
        <v>2</v>
      </c>
      <c r="AG7" s="14">
        <v>2</v>
      </c>
      <c r="AH7" s="14">
        <v>8</v>
      </c>
      <c r="AI7" s="14">
        <v>391</v>
      </c>
      <c r="AJ7" s="14">
        <v>0</v>
      </c>
      <c r="AK7" s="14">
        <v>3</v>
      </c>
      <c r="AL7" s="14">
        <v>7</v>
      </c>
      <c r="AM7" s="14">
        <v>1</v>
      </c>
      <c r="AN7" s="14">
        <v>5</v>
      </c>
      <c r="AO7" s="14">
        <v>0</v>
      </c>
      <c r="AP7" s="14">
        <v>0</v>
      </c>
      <c r="AQ7" s="14">
        <v>0</v>
      </c>
      <c r="AR7" s="14">
        <v>0</v>
      </c>
      <c r="AS7" s="14">
        <v>4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65</v>
      </c>
      <c r="CP7" s="19">
        <v>0</v>
      </c>
      <c r="CQ7" s="19">
        <v>231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12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8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36146</v>
      </c>
      <c r="ED7" s="13">
        <f t="shared" si="2"/>
        <v>0</v>
      </c>
    </row>
    <row r="8" spans="1:134" x14ac:dyDescent="0.2">
      <c r="A8" s="22" t="s">
        <v>307</v>
      </c>
      <c r="B8" t="s">
        <v>308</v>
      </c>
      <c r="C8" s="10">
        <f t="shared" si="3"/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996</v>
      </c>
      <c r="T8" s="14">
        <v>16490</v>
      </c>
      <c r="U8" s="14">
        <v>0</v>
      </c>
      <c r="V8" s="14">
        <v>0</v>
      </c>
      <c r="W8" s="14">
        <v>7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40</v>
      </c>
      <c r="AK8" s="14">
        <v>106</v>
      </c>
      <c r="AL8" s="14">
        <v>8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40</v>
      </c>
      <c r="BC8" s="14">
        <v>0</v>
      </c>
      <c r="BD8" s="14">
        <v>140</v>
      </c>
      <c r="BE8" s="14">
        <v>18</v>
      </c>
      <c r="BF8" s="14">
        <v>0</v>
      </c>
      <c r="BG8" s="14">
        <v>6</v>
      </c>
      <c r="BH8" s="14">
        <v>0</v>
      </c>
      <c r="BI8" s="14">
        <v>10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240</v>
      </c>
      <c r="BP8" s="14">
        <v>88</v>
      </c>
      <c r="BQ8" s="14">
        <v>397</v>
      </c>
      <c r="BR8" s="14">
        <v>23</v>
      </c>
      <c r="BS8" s="14">
        <v>0</v>
      </c>
      <c r="BT8" s="14">
        <v>0</v>
      </c>
      <c r="BU8" s="14">
        <v>0</v>
      </c>
      <c r="BV8" s="14">
        <v>15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10</v>
      </c>
      <c r="CF8" s="14">
        <v>0</v>
      </c>
      <c r="CG8" s="19">
        <v>0</v>
      </c>
      <c r="CH8" s="19">
        <v>87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69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35</v>
      </c>
      <c r="DH8" s="19">
        <v>0</v>
      </c>
      <c r="DI8" s="19">
        <v>0</v>
      </c>
      <c r="DJ8" s="19">
        <v>7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19">
        <v>0</v>
      </c>
      <c r="DU8" s="19">
        <v>0</v>
      </c>
      <c r="DV8" s="19">
        <v>0</v>
      </c>
      <c r="DW8" s="19">
        <v>0</v>
      </c>
      <c r="DX8" s="19">
        <v>0</v>
      </c>
      <c r="DY8" s="19">
        <v>0</v>
      </c>
      <c r="DZ8" s="19">
        <v>0</v>
      </c>
      <c r="EA8" s="19">
        <v>0</v>
      </c>
      <c r="EB8" s="19">
        <v>18832</v>
      </c>
      <c r="ED8" s="13">
        <f t="shared" si="2"/>
        <v>0</v>
      </c>
    </row>
    <row r="9" spans="1:134" x14ac:dyDescent="0.2">
      <c r="A9" s="22" t="s">
        <v>309</v>
      </c>
      <c r="B9" t="s">
        <v>310</v>
      </c>
      <c r="C9" s="10">
        <f t="shared" si="3"/>
        <v>5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62</v>
      </c>
      <c r="U9" s="14">
        <v>136890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2022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22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211</v>
      </c>
      <c r="CE9" s="14">
        <v>0</v>
      </c>
      <c r="CF9" s="14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28</v>
      </c>
      <c r="CM9" s="19">
        <v>0</v>
      </c>
      <c r="CN9" s="19">
        <v>0</v>
      </c>
      <c r="CO9" s="19">
        <v>0</v>
      </c>
      <c r="CP9" s="19">
        <v>6464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471</v>
      </c>
      <c r="DH9" s="19">
        <v>0</v>
      </c>
      <c r="DI9" s="19">
        <v>0</v>
      </c>
      <c r="DJ9" s="19">
        <v>24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19">
        <v>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146194</v>
      </c>
      <c r="ED9" s="13">
        <f t="shared" si="2"/>
        <v>0</v>
      </c>
    </row>
    <row r="10" spans="1:134" x14ac:dyDescent="0.2">
      <c r="A10" s="22" t="s">
        <v>311</v>
      </c>
      <c r="B10" t="s">
        <v>312</v>
      </c>
      <c r="C10" s="10">
        <f t="shared" si="3"/>
        <v>6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71286</v>
      </c>
      <c r="W10" s="14">
        <v>36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7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6</v>
      </c>
      <c r="DH10" s="19">
        <v>0</v>
      </c>
      <c r="DI10" s="19">
        <v>0</v>
      </c>
      <c r="DJ10" s="19">
        <v>255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71590</v>
      </c>
      <c r="ED10" s="13">
        <f t="shared" si="2"/>
        <v>0</v>
      </c>
    </row>
    <row r="11" spans="1:134" x14ac:dyDescent="0.2">
      <c r="A11" s="22" t="s">
        <v>313</v>
      </c>
      <c r="B11" t="s">
        <v>314</v>
      </c>
      <c r="C11" s="10">
        <f t="shared" si="3"/>
        <v>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61</v>
      </c>
      <c r="U11" s="14">
        <v>0</v>
      </c>
      <c r="V11" s="14">
        <v>0</v>
      </c>
      <c r="W11" s="14">
        <v>15480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20</v>
      </c>
      <c r="BE11" s="14">
        <v>0</v>
      </c>
      <c r="BF11" s="14">
        <v>0</v>
      </c>
      <c r="BG11" s="14">
        <v>0</v>
      </c>
      <c r="BH11" s="14">
        <v>0</v>
      </c>
      <c r="BI11" s="14">
        <v>196</v>
      </c>
      <c r="BJ11" s="14">
        <v>0</v>
      </c>
      <c r="BK11" s="14">
        <v>0</v>
      </c>
      <c r="BL11" s="14">
        <v>0</v>
      </c>
      <c r="BM11" s="14">
        <v>0</v>
      </c>
      <c r="BN11" s="14">
        <v>9</v>
      </c>
      <c r="BO11" s="14">
        <v>0</v>
      </c>
      <c r="BP11" s="14">
        <v>0</v>
      </c>
      <c r="BQ11" s="14">
        <v>0</v>
      </c>
      <c r="BR11" s="14">
        <v>118</v>
      </c>
      <c r="BS11" s="14">
        <v>0</v>
      </c>
      <c r="BT11" s="14">
        <v>768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21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16673</v>
      </c>
      <c r="ED11" s="13">
        <f t="shared" si="2"/>
        <v>0</v>
      </c>
    </row>
    <row r="12" spans="1:134" x14ac:dyDescent="0.2">
      <c r="A12" s="22" t="s">
        <v>315</v>
      </c>
      <c r="B12" t="s">
        <v>316</v>
      </c>
      <c r="C12" s="10">
        <f t="shared" si="3"/>
        <v>8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127209</v>
      </c>
      <c r="Y12" s="14">
        <v>15583</v>
      </c>
      <c r="Z12" s="14">
        <v>52682</v>
      </c>
      <c r="AA12" s="14">
        <v>4447</v>
      </c>
      <c r="AB12" s="14">
        <v>16064</v>
      </c>
      <c r="AC12" s="14">
        <v>50639</v>
      </c>
      <c r="AD12" s="14">
        <v>0</v>
      </c>
      <c r="AE12" s="14">
        <v>382</v>
      </c>
      <c r="AF12" s="14">
        <v>1103</v>
      </c>
      <c r="AG12" s="14">
        <v>0</v>
      </c>
      <c r="AH12" s="14">
        <v>0</v>
      </c>
      <c r="AI12" s="14">
        <v>0</v>
      </c>
      <c r="AJ12" s="14">
        <v>887</v>
      </c>
      <c r="AK12" s="14">
        <v>1598</v>
      </c>
      <c r="AL12" s="14">
        <v>158</v>
      </c>
      <c r="AM12" s="14">
        <v>0</v>
      </c>
      <c r="AN12" s="14">
        <v>0</v>
      </c>
      <c r="AO12" s="14">
        <v>0</v>
      </c>
      <c r="AP12" s="14">
        <v>0</v>
      </c>
      <c r="AQ12" s="14">
        <v>19</v>
      </c>
      <c r="AR12" s="14">
        <v>51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6</v>
      </c>
      <c r="BG12" s="14">
        <v>0</v>
      </c>
      <c r="BH12" s="14">
        <v>0</v>
      </c>
      <c r="BI12" s="14">
        <v>123</v>
      </c>
      <c r="BJ12" s="14">
        <v>0</v>
      </c>
      <c r="BK12" s="14">
        <v>0</v>
      </c>
      <c r="BL12" s="14">
        <v>31</v>
      </c>
      <c r="BM12" s="14">
        <v>0</v>
      </c>
      <c r="BN12" s="14">
        <v>33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1</v>
      </c>
      <c r="CF12" s="14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886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59</v>
      </c>
      <c r="DH12" s="19">
        <v>0</v>
      </c>
      <c r="DI12" s="19">
        <v>0</v>
      </c>
      <c r="DJ12" s="19">
        <v>381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272342</v>
      </c>
      <c r="ED12" s="13">
        <f t="shared" si="2"/>
        <v>0</v>
      </c>
    </row>
    <row r="13" spans="1:134" x14ac:dyDescent="0.2">
      <c r="A13" s="22" t="s">
        <v>317</v>
      </c>
      <c r="B13" t="s">
        <v>318</v>
      </c>
      <c r="C13" s="10">
        <f t="shared" si="3"/>
        <v>9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40822</v>
      </c>
      <c r="AE13" s="14">
        <v>0</v>
      </c>
      <c r="AF13" s="14">
        <v>0</v>
      </c>
      <c r="AG13" s="14">
        <v>15</v>
      </c>
      <c r="AH13" s="14">
        <v>100</v>
      </c>
      <c r="AI13" s="14">
        <v>16</v>
      </c>
      <c r="AJ13" s="14">
        <v>0</v>
      </c>
      <c r="AK13" s="14">
        <v>38</v>
      </c>
      <c r="AL13" s="14">
        <v>116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19657</v>
      </c>
      <c r="BD13" s="14">
        <v>9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510</v>
      </c>
      <c r="CF13" s="14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13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1208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115</v>
      </c>
      <c r="DH13" s="19">
        <v>0</v>
      </c>
      <c r="DI13" s="19">
        <v>0</v>
      </c>
      <c r="DJ13" s="19">
        <v>40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19">
        <v>0</v>
      </c>
      <c r="DS13" s="19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62659</v>
      </c>
      <c r="ED13" s="13">
        <f t="shared" si="2"/>
        <v>0</v>
      </c>
    </row>
    <row r="14" spans="1:134" x14ac:dyDescent="0.2">
      <c r="A14" s="22" t="s">
        <v>319</v>
      </c>
      <c r="B14" t="s">
        <v>60</v>
      </c>
      <c r="C14" s="10">
        <f t="shared" si="3"/>
        <v>10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67</v>
      </c>
      <c r="U14" s="14">
        <v>0</v>
      </c>
      <c r="V14" s="14">
        <v>0</v>
      </c>
      <c r="W14" s="14">
        <v>0</v>
      </c>
      <c r="X14" s="14">
        <v>1048</v>
      </c>
      <c r="Y14" s="14">
        <v>95</v>
      </c>
      <c r="Z14" s="14">
        <v>1540</v>
      </c>
      <c r="AA14" s="14">
        <v>46</v>
      </c>
      <c r="AB14" s="14">
        <v>15</v>
      </c>
      <c r="AC14" s="14">
        <v>1130</v>
      </c>
      <c r="AD14" s="14">
        <v>492</v>
      </c>
      <c r="AE14" s="14">
        <v>26799</v>
      </c>
      <c r="AF14" s="14">
        <v>56805</v>
      </c>
      <c r="AG14" s="14">
        <v>13263</v>
      </c>
      <c r="AH14" s="14">
        <v>14348</v>
      </c>
      <c r="AI14" s="14">
        <v>34807</v>
      </c>
      <c r="AJ14" s="14">
        <v>31821</v>
      </c>
      <c r="AK14" s="14">
        <v>90013</v>
      </c>
      <c r="AL14" s="14">
        <v>2323</v>
      </c>
      <c r="AM14" s="14">
        <v>0</v>
      </c>
      <c r="AN14" s="14">
        <v>9</v>
      </c>
      <c r="AO14" s="14">
        <v>0</v>
      </c>
      <c r="AP14" s="14">
        <v>0</v>
      </c>
      <c r="AQ14" s="14">
        <v>0</v>
      </c>
      <c r="AR14" s="14">
        <v>30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8</v>
      </c>
      <c r="BC14" s="14">
        <v>5070</v>
      </c>
      <c r="BD14" s="14">
        <v>31</v>
      </c>
      <c r="BE14" s="14">
        <v>592</v>
      </c>
      <c r="BF14" s="14">
        <v>763</v>
      </c>
      <c r="BG14" s="14">
        <v>14</v>
      </c>
      <c r="BH14" s="14">
        <v>33</v>
      </c>
      <c r="BI14" s="14">
        <v>2009</v>
      </c>
      <c r="BJ14" s="14">
        <v>0</v>
      </c>
      <c r="BK14" s="14">
        <v>152</v>
      </c>
      <c r="BL14" s="14">
        <v>330</v>
      </c>
      <c r="BM14" s="14">
        <v>8</v>
      </c>
      <c r="BN14" s="14">
        <v>36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37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116</v>
      </c>
      <c r="CF14" s="14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7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5461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824</v>
      </c>
      <c r="DH14" s="19">
        <v>0</v>
      </c>
      <c r="DI14" s="19">
        <v>0</v>
      </c>
      <c r="DJ14" s="19">
        <v>245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290387</v>
      </c>
      <c r="ED14" s="13">
        <f t="shared" si="2"/>
        <v>0</v>
      </c>
    </row>
    <row r="15" spans="1:134" x14ac:dyDescent="0.2">
      <c r="A15" s="22" t="s">
        <v>320</v>
      </c>
      <c r="B15" t="s">
        <v>321</v>
      </c>
      <c r="C15" s="10">
        <f t="shared" si="3"/>
        <v>11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9</v>
      </c>
      <c r="AE15" s="14">
        <v>541</v>
      </c>
      <c r="AF15" s="14">
        <v>0</v>
      </c>
      <c r="AG15" s="14">
        <v>0</v>
      </c>
      <c r="AH15" s="14">
        <v>0</v>
      </c>
      <c r="AI15" s="14">
        <v>69</v>
      </c>
      <c r="AJ15" s="14">
        <v>0</v>
      </c>
      <c r="AK15" s="14">
        <v>267</v>
      </c>
      <c r="AL15" s="14">
        <v>72017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108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38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221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214</v>
      </c>
      <c r="CF15" s="14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1154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228</v>
      </c>
      <c r="DH15" s="19">
        <v>0</v>
      </c>
      <c r="DI15" s="19">
        <v>0</v>
      </c>
      <c r="DJ15" s="19">
        <v>6</v>
      </c>
      <c r="DK15" s="19">
        <v>0</v>
      </c>
      <c r="DL15" s="19">
        <v>0</v>
      </c>
      <c r="DM15" s="19">
        <v>0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0</v>
      </c>
      <c r="DT15" s="19">
        <v>0</v>
      </c>
      <c r="DU15" s="19">
        <v>0</v>
      </c>
      <c r="DV15" s="19">
        <v>0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74872</v>
      </c>
      <c r="ED15" s="13">
        <f t="shared" si="2"/>
        <v>0</v>
      </c>
    </row>
    <row r="16" spans="1:134" x14ac:dyDescent="0.2">
      <c r="A16" s="22" t="s">
        <v>322</v>
      </c>
      <c r="B16" t="s">
        <v>323</v>
      </c>
      <c r="C16" s="10">
        <f t="shared" si="3"/>
        <v>12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14799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1</v>
      </c>
      <c r="CF16" s="14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86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7</v>
      </c>
      <c r="DH16" s="19">
        <v>0</v>
      </c>
      <c r="DI16" s="19">
        <v>0</v>
      </c>
      <c r="DJ16" s="19">
        <v>60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14953</v>
      </c>
      <c r="ED16" s="13">
        <f t="shared" si="2"/>
        <v>0</v>
      </c>
    </row>
    <row r="17" spans="1:134" x14ac:dyDescent="0.2">
      <c r="A17" s="22" t="s">
        <v>324</v>
      </c>
      <c r="B17" t="s">
        <v>325</v>
      </c>
      <c r="C17" s="10">
        <f t="shared" si="3"/>
        <v>13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6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8826</v>
      </c>
      <c r="AO17" s="14">
        <v>18151</v>
      </c>
      <c r="AP17" s="14">
        <v>21202</v>
      </c>
      <c r="AQ17" s="14">
        <v>485</v>
      </c>
      <c r="AR17" s="14">
        <v>56</v>
      </c>
      <c r="AS17" s="14">
        <v>12</v>
      </c>
      <c r="AT17" s="14">
        <v>0</v>
      </c>
      <c r="AU17" s="14">
        <v>6</v>
      </c>
      <c r="AV17" s="14">
        <v>14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9</v>
      </c>
      <c r="BE17" s="14">
        <v>0</v>
      </c>
      <c r="BF17" s="14">
        <v>9</v>
      </c>
      <c r="BG17" s="14">
        <v>477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20</v>
      </c>
      <c r="BN17" s="14">
        <v>369</v>
      </c>
      <c r="BO17" s="14">
        <v>0</v>
      </c>
      <c r="BP17" s="14">
        <v>0</v>
      </c>
      <c r="BQ17" s="14">
        <v>36</v>
      </c>
      <c r="BR17" s="14">
        <v>0</v>
      </c>
      <c r="BS17" s="14">
        <v>8</v>
      </c>
      <c r="BT17" s="14">
        <v>14</v>
      </c>
      <c r="BU17" s="14">
        <v>0</v>
      </c>
      <c r="BV17" s="14">
        <v>38</v>
      </c>
      <c r="BW17" s="14">
        <v>0</v>
      </c>
      <c r="BX17" s="14">
        <v>0</v>
      </c>
      <c r="BY17" s="14">
        <v>0</v>
      </c>
      <c r="BZ17" s="14">
        <v>0</v>
      </c>
      <c r="CA17" s="14">
        <v>32</v>
      </c>
      <c r="CB17" s="14">
        <v>0</v>
      </c>
      <c r="CC17" s="14">
        <v>11</v>
      </c>
      <c r="CD17" s="14">
        <v>7</v>
      </c>
      <c r="CE17" s="14">
        <v>5</v>
      </c>
      <c r="CF17" s="14">
        <v>0</v>
      </c>
      <c r="CG17" s="19">
        <v>19</v>
      </c>
      <c r="CH17" s="19">
        <v>218</v>
      </c>
      <c r="CI17" s="19">
        <v>0</v>
      </c>
      <c r="CJ17" s="19">
        <v>22</v>
      </c>
      <c r="CK17" s="19">
        <v>272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129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346</v>
      </c>
      <c r="DH17" s="19">
        <v>0</v>
      </c>
      <c r="DI17" s="19">
        <v>0</v>
      </c>
      <c r="DJ17" s="19">
        <v>31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19">
        <v>0</v>
      </c>
      <c r="DS17" s="19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50830</v>
      </c>
      <c r="ED17" s="13">
        <f t="shared" si="2"/>
        <v>0</v>
      </c>
    </row>
    <row r="18" spans="1:134" x14ac:dyDescent="0.2">
      <c r="A18" s="22" t="s">
        <v>326</v>
      </c>
      <c r="B18" t="s">
        <v>327</v>
      </c>
      <c r="C18" s="10">
        <f t="shared" si="3"/>
        <v>14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19</v>
      </c>
      <c r="AO18" s="14">
        <v>395</v>
      </c>
      <c r="AP18" s="14">
        <v>229</v>
      </c>
      <c r="AQ18" s="14">
        <v>62602</v>
      </c>
      <c r="AR18" s="14">
        <v>324</v>
      </c>
      <c r="AS18" s="14">
        <v>0</v>
      </c>
      <c r="AT18" s="14">
        <v>0</v>
      </c>
      <c r="AU18" s="14">
        <v>10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6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7</v>
      </c>
      <c r="BN18" s="14">
        <v>11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13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12</v>
      </c>
      <c r="CF18" s="14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101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281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85</v>
      </c>
      <c r="DH18" s="19">
        <v>0</v>
      </c>
      <c r="DI18" s="19">
        <v>0</v>
      </c>
      <c r="DJ18" s="19">
        <v>69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64164</v>
      </c>
      <c r="ED18" s="13">
        <f t="shared" si="2"/>
        <v>0</v>
      </c>
    </row>
    <row r="19" spans="1:134" x14ac:dyDescent="0.2">
      <c r="A19" s="22" t="s">
        <v>328</v>
      </c>
      <c r="B19" t="s">
        <v>329</v>
      </c>
      <c r="C19" s="10">
        <f t="shared" si="3"/>
        <v>15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720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39</v>
      </c>
      <c r="AQ19" s="14">
        <v>127</v>
      </c>
      <c r="AR19" s="14">
        <v>42353</v>
      </c>
      <c r="AS19" s="14">
        <v>0</v>
      </c>
      <c r="AT19" s="14">
        <v>0</v>
      </c>
      <c r="AU19" s="14">
        <v>0</v>
      </c>
      <c r="AV19" s="14">
        <v>16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16</v>
      </c>
      <c r="BH19" s="14">
        <v>0</v>
      </c>
      <c r="BI19" s="14">
        <v>14</v>
      </c>
      <c r="BJ19" s="14">
        <v>0</v>
      </c>
      <c r="BK19" s="14">
        <v>0</v>
      </c>
      <c r="BL19" s="14">
        <v>0</v>
      </c>
      <c r="BM19" s="14">
        <v>51</v>
      </c>
      <c r="BN19" s="14">
        <v>109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7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3</v>
      </c>
      <c r="CF19" s="14">
        <v>0</v>
      </c>
      <c r="CG19" s="19">
        <v>0</v>
      </c>
      <c r="CH19" s="19">
        <v>20</v>
      </c>
      <c r="CI19" s="19">
        <v>0</v>
      </c>
      <c r="CJ19" s="19">
        <v>0</v>
      </c>
      <c r="CK19" s="19">
        <v>16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25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18</v>
      </c>
      <c r="DH19" s="19">
        <v>0</v>
      </c>
      <c r="DI19" s="19">
        <v>0</v>
      </c>
      <c r="DJ19" s="19">
        <v>289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19">
        <v>0</v>
      </c>
      <c r="DU19" s="19">
        <v>0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43823</v>
      </c>
      <c r="ED19" s="13">
        <f t="shared" si="2"/>
        <v>0</v>
      </c>
    </row>
    <row r="20" spans="1:134" x14ac:dyDescent="0.2">
      <c r="A20" s="22" t="s">
        <v>330</v>
      </c>
      <c r="B20" t="s">
        <v>331</v>
      </c>
      <c r="C20" s="10">
        <f t="shared" si="3"/>
        <v>16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7</v>
      </c>
      <c r="AF20" s="14">
        <v>0</v>
      </c>
      <c r="AG20" s="14">
        <v>0</v>
      </c>
      <c r="AH20" s="14">
        <v>0</v>
      </c>
      <c r="AI20" s="14">
        <v>19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27814</v>
      </c>
      <c r="AT20" s="14">
        <v>9</v>
      </c>
      <c r="AU20" s="14">
        <v>8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19</v>
      </c>
      <c r="BT20" s="14">
        <v>0</v>
      </c>
      <c r="BU20" s="14">
        <v>0</v>
      </c>
      <c r="BV20" s="14">
        <v>18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8</v>
      </c>
      <c r="CF20" s="14">
        <v>0</v>
      </c>
      <c r="CG20" s="19">
        <v>0</v>
      </c>
      <c r="CH20" s="19">
        <v>0</v>
      </c>
      <c r="CI20" s="19">
        <v>0</v>
      </c>
      <c r="CJ20" s="19">
        <v>68</v>
      </c>
      <c r="CK20" s="19">
        <v>21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53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704</v>
      </c>
      <c r="DH20" s="19">
        <v>0</v>
      </c>
      <c r="DI20" s="19">
        <v>0</v>
      </c>
      <c r="DJ20" s="19">
        <v>34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28782</v>
      </c>
      <c r="ED20" s="13">
        <f t="shared" si="2"/>
        <v>0</v>
      </c>
    </row>
    <row r="21" spans="1:134" x14ac:dyDescent="0.2">
      <c r="A21" s="22" t="s">
        <v>332</v>
      </c>
      <c r="B21" t="s">
        <v>333</v>
      </c>
      <c r="C21" s="10">
        <f t="shared" si="3"/>
        <v>17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14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16</v>
      </c>
      <c r="AQ21" s="14">
        <v>0</v>
      </c>
      <c r="AR21" s="14">
        <v>23</v>
      </c>
      <c r="AS21" s="14">
        <v>41</v>
      </c>
      <c r="AT21" s="14">
        <v>26918</v>
      </c>
      <c r="AU21" s="14">
        <v>61024</v>
      </c>
      <c r="AV21" s="14">
        <v>234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10</v>
      </c>
      <c r="BE21" s="14">
        <v>0</v>
      </c>
      <c r="BF21" s="14">
        <v>0</v>
      </c>
      <c r="BG21" s="14">
        <v>6</v>
      </c>
      <c r="BH21" s="14">
        <v>0</v>
      </c>
      <c r="BI21" s="14">
        <v>12</v>
      </c>
      <c r="BJ21" s="14">
        <v>0</v>
      </c>
      <c r="BK21" s="14">
        <v>338</v>
      </c>
      <c r="BL21" s="14">
        <v>0</v>
      </c>
      <c r="BM21" s="14">
        <v>0</v>
      </c>
      <c r="BN21" s="14">
        <v>345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31</v>
      </c>
      <c r="BU21" s="14">
        <v>0</v>
      </c>
      <c r="BV21" s="14">
        <v>18</v>
      </c>
      <c r="BW21" s="14">
        <v>0</v>
      </c>
      <c r="BX21" s="14">
        <v>13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64</v>
      </c>
      <c r="CL21" s="19">
        <v>82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90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1605</v>
      </c>
      <c r="DH21" s="19">
        <v>0</v>
      </c>
      <c r="DI21" s="19">
        <v>0</v>
      </c>
      <c r="DJ21" s="19">
        <v>241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19">
        <v>0</v>
      </c>
      <c r="DU21" s="19">
        <v>0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91125</v>
      </c>
      <c r="ED21" s="13">
        <f t="shared" si="2"/>
        <v>0</v>
      </c>
    </row>
    <row r="22" spans="1:134" x14ac:dyDescent="0.2">
      <c r="A22" s="22" t="s">
        <v>334</v>
      </c>
      <c r="B22" t="s">
        <v>335</v>
      </c>
      <c r="C22" s="10">
        <f t="shared" si="3"/>
        <v>18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10</v>
      </c>
      <c r="AQ22" s="14">
        <v>0</v>
      </c>
      <c r="AR22" s="14">
        <v>8</v>
      </c>
      <c r="AS22" s="14">
        <v>0</v>
      </c>
      <c r="AT22" s="14">
        <v>0</v>
      </c>
      <c r="AU22" s="14">
        <v>534</v>
      </c>
      <c r="AV22" s="14">
        <v>16792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30</v>
      </c>
      <c r="BK22" s="14">
        <v>0</v>
      </c>
      <c r="BL22" s="14">
        <v>0</v>
      </c>
      <c r="BM22" s="14">
        <v>0</v>
      </c>
      <c r="BN22" s="14">
        <v>32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20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32</v>
      </c>
      <c r="CF22" s="14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327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79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980</v>
      </c>
      <c r="DH22" s="19">
        <v>0</v>
      </c>
      <c r="DI22" s="19">
        <v>0</v>
      </c>
      <c r="DJ22" s="19">
        <v>34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19">
        <v>0</v>
      </c>
      <c r="DU22" s="19">
        <v>0</v>
      </c>
      <c r="DV22" s="19">
        <v>0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18878</v>
      </c>
      <c r="ED22" s="13">
        <f t="shared" si="2"/>
        <v>0</v>
      </c>
    </row>
    <row r="23" spans="1:134" x14ac:dyDescent="0.2">
      <c r="A23" s="22" t="s">
        <v>336</v>
      </c>
      <c r="B23" t="s">
        <v>337</v>
      </c>
      <c r="C23" s="10">
        <f t="shared" si="3"/>
        <v>19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55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11105</v>
      </c>
      <c r="AX23" s="14">
        <v>98882</v>
      </c>
      <c r="AY23" s="14">
        <v>5513</v>
      </c>
      <c r="AZ23" s="14">
        <v>15405</v>
      </c>
      <c r="BA23" s="14">
        <v>113896</v>
      </c>
      <c r="BB23" s="14">
        <v>128220</v>
      </c>
      <c r="BC23" s="14">
        <v>0</v>
      </c>
      <c r="BD23" s="14">
        <v>93</v>
      </c>
      <c r="BE23" s="14">
        <v>0</v>
      </c>
      <c r="BF23" s="14">
        <v>47</v>
      </c>
      <c r="BG23" s="14">
        <v>0</v>
      </c>
      <c r="BH23" s="14">
        <v>0</v>
      </c>
      <c r="BI23" s="14">
        <v>245</v>
      </c>
      <c r="BJ23" s="14">
        <v>6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2</v>
      </c>
      <c r="CF23" s="14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21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272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373762</v>
      </c>
      <c r="ED23" s="13">
        <f t="shared" si="2"/>
        <v>0</v>
      </c>
    </row>
    <row r="24" spans="1:134" x14ac:dyDescent="0.2">
      <c r="A24" s="22" t="s">
        <v>338</v>
      </c>
      <c r="B24" t="s">
        <v>339</v>
      </c>
      <c r="C24" s="10">
        <f t="shared" si="3"/>
        <v>20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8269</v>
      </c>
      <c r="AE24" s="14">
        <v>0</v>
      </c>
      <c r="AF24" s="14">
        <v>469</v>
      </c>
      <c r="AG24" s="14">
        <v>0</v>
      </c>
      <c r="AH24" s="14">
        <v>0</v>
      </c>
      <c r="AI24" s="14">
        <v>36</v>
      </c>
      <c r="AJ24" s="14">
        <v>0</v>
      </c>
      <c r="AK24" s="14">
        <v>16</v>
      </c>
      <c r="AL24" s="14">
        <v>168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38657</v>
      </c>
      <c r="BD24" s="14">
        <v>0</v>
      </c>
      <c r="BE24" s="14">
        <v>0</v>
      </c>
      <c r="BF24" s="14">
        <v>39</v>
      </c>
      <c r="BG24" s="14">
        <v>0</v>
      </c>
      <c r="BH24" s="14">
        <v>0</v>
      </c>
      <c r="BI24" s="14">
        <v>0</v>
      </c>
      <c r="BJ24" s="14">
        <v>0</v>
      </c>
      <c r="BK24" s="14">
        <v>96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284</v>
      </c>
      <c r="CF24" s="14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154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46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48234</v>
      </c>
      <c r="ED24" s="13">
        <f t="shared" si="2"/>
        <v>0</v>
      </c>
    </row>
    <row r="25" spans="1:134" x14ac:dyDescent="0.2">
      <c r="A25" s="22" t="s">
        <v>340</v>
      </c>
      <c r="B25" t="s">
        <v>341</v>
      </c>
      <c r="C25" s="10">
        <f t="shared" si="3"/>
        <v>21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309</v>
      </c>
      <c r="U25" s="14">
        <v>0</v>
      </c>
      <c r="V25" s="14">
        <v>8</v>
      </c>
      <c r="W25" s="14">
        <v>22</v>
      </c>
      <c r="X25" s="14">
        <v>79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7</v>
      </c>
      <c r="AF25" s="14">
        <v>115</v>
      </c>
      <c r="AG25" s="14">
        <v>0</v>
      </c>
      <c r="AH25" s="14">
        <v>16</v>
      </c>
      <c r="AI25" s="14">
        <v>58</v>
      </c>
      <c r="AJ25" s="14">
        <v>36</v>
      </c>
      <c r="AK25" s="14">
        <v>101</v>
      </c>
      <c r="AL25" s="14">
        <v>0</v>
      </c>
      <c r="AM25" s="14">
        <v>0</v>
      </c>
      <c r="AN25" s="14">
        <v>19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2530</v>
      </c>
      <c r="BC25" s="14">
        <v>36</v>
      </c>
      <c r="BD25" s="14">
        <v>26313</v>
      </c>
      <c r="BE25" s="14">
        <v>40219</v>
      </c>
      <c r="BF25" s="14">
        <v>38826</v>
      </c>
      <c r="BG25" s="14">
        <v>36915</v>
      </c>
      <c r="BH25" s="14">
        <v>160</v>
      </c>
      <c r="BI25" s="14">
        <v>1910</v>
      </c>
      <c r="BJ25" s="14">
        <v>275</v>
      </c>
      <c r="BK25" s="14">
        <v>912</v>
      </c>
      <c r="BL25" s="14">
        <v>97</v>
      </c>
      <c r="BM25" s="14">
        <v>81</v>
      </c>
      <c r="BN25" s="14">
        <v>635</v>
      </c>
      <c r="BO25" s="14">
        <v>0</v>
      </c>
      <c r="BP25" s="14">
        <v>0</v>
      </c>
      <c r="BQ25" s="14">
        <v>129</v>
      </c>
      <c r="BR25" s="14">
        <v>44</v>
      </c>
      <c r="BS25" s="14">
        <v>0</v>
      </c>
      <c r="BT25" s="14">
        <v>6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275</v>
      </c>
      <c r="CF25" s="14">
        <v>0</v>
      </c>
      <c r="CG25" s="19">
        <v>0</v>
      </c>
      <c r="CH25" s="19">
        <v>16</v>
      </c>
      <c r="CI25" s="19">
        <v>7</v>
      </c>
      <c r="CJ25" s="19">
        <v>0</v>
      </c>
      <c r="CK25" s="19">
        <v>24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601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2367</v>
      </c>
      <c r="DH25" s="19">
        <v>0</v>
      </c>
      <c r="DI25" s="19">
        <v>0</v>
      </c>
      <c r="DJ25" s="19">
        <v>505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153653</v>
      </c>
      <c r="ED25" s="13">
        <f t="shared" si="2"/>
        <v>0</v>
      </c>
    </row>
    <row r="26" spans="1:134" x14ac:dyDescent="0.2">
      <c r="A26" s="22" t="s">
        <v>342</v>
      </c>
      <c r="B26" t="s">
        <v>343</v>
      </c>
      <c r="C26" s="10">
        <f t="shared" si="3"/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18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7</v>
      </c>
      <c r="AE26" s="14">
        <v>38</v>
      </c>
      <c r="AF26" s="14">
        <v>24</v>
      </c>
      <c r="AG26" s="14">
        <v>0</v>
      </c>
      <c r="AH26" s="14">
        <v>0</v>
      </c>
      <c r="AI26" s="14">
        <v>18</v>
      </c>
      <c r="AJ26" s="14">
        <v>17</v>
      </c>
      <c r="AK26" s="14">
        <v>391</v>
      </c>
      <c r="AL26" s="14">
        <v>38</v>
      </c>
      <c r="AM26" s="14">
        <v>0</v>
      </c>
      <c r="AN26" s="14">
        <v>0</v>
      </c>
      <c r="AO26" s="14">
        <v>0</v>
      </c>
      <c r="AP26" s="14">
        <v>26</v>
      </c>
      <c r="AQ26" s="14">
        <v>0</v>
      </c>
      <c r="AR26" s="14">
        <v>89</v>
      </c>
      <c r="AS26" s="14">
        <v>10</v>
      </c>
      <c r="AT26" s="14">
        <v>0</v>
      </c>
      <c r="AU26" s="14">
        <v>8</v>
      </c>
      <c r="AV26" s="14">
        <v>9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223</v>
      </c>
      <c r="BC26" s="14">
        <v>42</v>
      </c>
      <c r="BD26" s="14">
        <v>798</v>
      </c>
      <c r="BE26" s="14">
        <v>350</v>
      </c>
      <c r="BF26" s="14">
        <v>1959</v>
      </c>
      <c r="BG26" s="14">
        <v>1505</v>
      </c>
      <c r="BH26" s="14">
        <v>30379</v>
      </c>
      <c r="BI26" s="14">
        <v>22595</v>
      </c>
      <c r="BJ26" s="14">
        <v>15678</v>
      </c>
      <c r="BK26" s="14">
        <v>630</v>
      </c>
      <c r="BL26" s="14">
        <v>270</v>
      </c>
      <c r="BM26" s="14">
        <v>101</v>
      </c>
      <c r="BN26" s="14">
        <v>55</v>
      </c>
      <c r="BO26" s="14">
        <v>10</v>
      </c>
      <c r="BP26" s="14">
        <v>0</v>
      </c>
      <c r="BQ26" s="14">
        <v>119</v>
      </c>
      <c r="BR26" s="14">
        <v>119</v>
      </c>
      <c r="BS26" s="14">
        <v>0</v>
      </c>
      <c r="BT26" s="14">
        <v>25</v>
      </c>
      <c r="BU26" s="14">
        <v>0</v>
      </c>
      <c r="BV26" s="14">
        <v>58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76</v>
      </c>
      <c r="CF26" s="14">
        <v>0</v>
      </c>
      <c r="CG26" s="19">
        <v>8</v>
      </c>
      <c r="CH26" s="19">
        <v>38</v>
      </c>
      <c r="CI26" s="19">
        <v>0</v>
      </c>
      <c r="CJ26" s="19">
        <v>0</v>
      </c>
      <c r="CK26" s="19">
        <v>49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523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1092</v>
      </c>
      <c r="DH26" s="19">
        <v>0</v>
      </c>
      <c r="DI26" s="19">
        <v>0</v>
      </c>
      <c r="DJ26" s="19">
        <v>833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78228</v>
      </c>
      <c r="ED26" s="13">
        <f t="shared" si="2"/>
        <v>0</v>
      </c>
    </row>
    <row r="27" spans="1:134" x14ac:dyDescent="0.2">
      <c r="A27" s="22" t="s">
        <v>344</v>
      </c>
      <c r="B27" t="s">
        <v>345</v>
      </c>
      <c r="C27" s="10">
        <f t="shared" si="3"/>
        <v>23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29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44</v>
      </c>
      <c r="AG27" s="14">
        <v>0</v>
      </c>
      <c r="AH27" s="14">
        <v>0</v>
      </c>
      <c r="AI27" s="14">
        <v>49</v>
      </c>
      <c r="AJ27" s="14">
        <v>0</v>
      </c>
      <c r="AK27" s="14">
        <v>189</v>
      </c>
      <c r="AL27" s="14">
        <v>0</v>
      </c>
      <c r="AM27" s="14">
        <v>0</v>
      </c>
      <c r="AN27" s="14">
        <v>0</v>
      </c>
      <c r="AO27" s="14">
        <v>0</v>
      </c>
      <c r="AP27" s="14">
        <v>45</v>
      </c>
      <c r="AQ27" s="14">
        <v>0</v>
      </c>
      <c r="AR27" s="14">
        <v>0</v>
      </c>
      <c r="AS27" s="14">
        <v>0</v>
      </c>
      <c r="AT27" s="14">
        <v>0</v>
      </c>
      <c r="AU27" s="14">
        <v>292</v>
      </c>
      <c r="AV27" s="14">
        <v>231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39</v>
      </c>
      <c r="BC27" s="14">
        <v>140</v>
      </c>
      <c r="BD27" s="14">
        <v>282</v>
      </c>
      <c r="BE27" s="14">
        <v>0</v>
      </c>
      <c r="BF27" s="14">
        <v>414</v>
      </c>
      <c r="BG27" s="14">
        <v>118</v>
      </c>
      <c r="BH27" s="14">
        <v>856</v>
      </c>
      <c r="BI27" s="14">
        <v>286</v>
      </c>
      <c r="BJ27" s="14">
        <v>111</v>
      </c>
      <c r="BK27" s="14">
        <v>40739</v>
      </c>
      <c r="BL27" s="14">
        <v>78</v>
      </c>
      <c r="BM27" s="14">
        <v>0</v>
      </c>
      <c r="BN27" s="14">
        <v>78</v>
      </c>
      <c r="BO27" s="14">
        <v>0</v>
      </c>
      <c r="BP27" s="14">
        <v>0</v>
      </c>
      <c r="BQ27" s="14">
        <v>8</v>
      </c>
      <c r="BR27" s="14">
        <v>0</v>
      </c>
      <c r="BS27" s="14">
        <v>0</v>
      </c>
      <c r="BT27" s="14">
        <v>6</v>
      </c>
      <c r="BU27" s="14">
        <v>0</v>
      </c>
      <c r="BV27" s="14">
        <v>265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62</v>
      </c>
      <c r="CF27" s="14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617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189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55</v>
      </c>
      <c r="DH27" s="19">
        <v>0</v>
      </c>
      <c r="DI27" s="19">
        <v>0</v>
      </c>
      <c r="DJ27" s="19">
        <v>338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45560</v>
      </c>
      <c r="ED27" s="13">
        <f t="shared" si="2"/>
        <v>0</v>
      </c>
    </row>
    <row r="28" spans="1:134" x14ac:dyDescent="0.2">
      <c r="A28" s="22" t="s">
        <v>346</v>
      </c>
      <c r="B28" t="s">
        <v>347</v>
      </c>
      <c r="C28" s="10">
        <f t="shared" si="3"/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106</v>
      </c>
      <c r="AK28" s="14">
        <v>422</v>
      </c>
      <c r="AL28" s="14">
        <v>39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33</v>
      </c>
      <c r="BE28" s="14">
        <v>0</v>
      </c>
      <c r="BF28" s="14">
        <v>192</v>
      </c>
      <c r="BG28" s="14">
        <v>16</v>
      </c>
      <c r="BH28" s="14">
        <v>228</v>
      </c>
      <c r="BI28" s="14">
        <v>27</v>
      </c>
      <c r="BJ28" s="14">
        <v>0</v>
      </c>
      <c r="BK28" s="14">
        <v>505</v>
      </c>
      <c r="BL28" s="14">
        <v>59999</v>
      </c>
      <c r="BM28" s="14">
        <v>7</v>
      </c>
      <c r="BN28" s="14">
        <v>18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1294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174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479</v>
      </c>
      <c r="DH28" s="19">
        <v>0</v>
      </c>
      <c r="DI28" s="19">
        <v>0</v>
      </c>
      <c r="DJ28" s="19">
        <v>1004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64543</v>
      </c>
      <c r="ED28" s="13">
        <f t="shared" si="2"/>
        <v>0</v>
      </c>
    </row>
    <row r="29" spans="1:134" x14ac:dyDescent="0.2">
      <c r="A29" s="22" t="s">
        <v>348</v>
      </c>
      <c r="B29" t="s">
        <v>349</v>
      </c>
      <c r="C29" s="10">
        <f t="shared" si="3"/>
        <v>25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195</v>
      </c>
      <c r="AM29" s="14">
        <v>0</v>
      </c>
      <c r="AN29" s="14">
        <v>0</v>
      </c>
      <c r="AO29" s="14">
        <v>216</v>
      </c>
      <c r="AP29" s="14">
        <v>1123</v>
      </c>
      <c r="AQ29" s="14">
        <v>0</v>
      </c>
      <c r="AR29" s="14">
        <v>204</v>
      </c>
      <c r="AS29" s="14">
        <v>34</v>
      </c>
      <c r="AT29" s="14">
        <v>0</v>
      </c>
      <c r="AU29" s="14">
        <v>471</v>
      </c>
      <c r="AV29" s="14">
        <v>93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28</v>
      </c>
      <c r="BE29" s="14">
        <v>0</v>
      </c>
      <c r="BF29" s="14">
        <v>76</v>
      </c>
      <c r="BG29" s="14">
        <v>558</v>
      </c>
      <c r="BH29" s="14">
        <v>0</v>
      </c>
      <c r="BI29" s="14">
        <v>142</v>
      </c>
      <c r="BJ29" s="14">
        <v>0</v>
      </c>
      <c r="BK29" s="14">
        <v>0</v>
      </c>
      <c r="BL29" s="14">
        <v>18</v>
      </c>
      <c r="BM29" s="14">
        <v>27083</v>
      </c>
      <c r="BN29" s="14">
        <v>69735</v>
      </c>
      <c r="BO29" s="14">
        <v>0</v>
      </c>
      <c r="BP29" s="14">
        <v>28</v>
      </c>
      <c r="BQ29" s="14">
        <v>121</v>
      </c>
      <c r="BR29" s="14">
        <v>0</v>
      </c>
      <c r="BS29" s="14">
        <v>50</v>
      </c>
      <c r="BT29" s="14">
        <v>129</v>
      </c>
      <c r="BU29" s="14">
        <v>28</v>
      </c>
      <c r="BV29" s="14">
        <v>430</v>
      </c>
      <c r="BW29" s="14">
        <v>0</v>
      </c>
      <c r="BX29" s="14">
        <v>0</v>
      </c>
      <c r="BY29" s="14">
        <v>125</v>
      </c>
      <c r="BZ29" s="14">
        <v>12</v>
      </c>
      <c r="CA29" s="14">
        <v>150</v>
      </c>
      <c r="CB29" s="14">
        <v>274</v>
      </c>
      <c r="CC29" s="14">
        <v>120</v>
      </c>
      <c r="CD29" s="14">
        <v>7</v>
      </c>
      <c r="CE29" s="14">
        <v>1041</v>
      </c>
      <c r="CF29" s="14">
        <v>0</v>
      </c>
      <c r="CG29" s="19">
        <v>170</v>
      </c>
      <c r="CH29" s="19">
        <v>990</v>
      </c>
      <c r="CI29" s="19">
        <v>109</v>
      </c>
      <c r="CJ29" s="19">
        <v>230</v>
      </c>
      <c r="CK29" s="19">
        <v>609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416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1834</v>
      </c>
      <c r="DH29" s="19">
        <v>0</v>
      </c>
      <c r="DI29" s="19">
        <v>0</v>
      </c>
      <c r="DJ29" s="19">
        <v>287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  <c r="DS29" s="19">
        <v>0</v>
      </c>
      <c r="DT29" s="19">
        <v>0</v>
      </c>
      <c r="DU29" s="19">
        <v>0</v>
      </c>
      <c r="DV29" s="19">
        <v>0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107136</v>
      </c>
      <c r="ED29" s="13">
        <f t="shared" si="2"/>
        <v>0</v>
      </c>
    </row>
    <row r="30" spans="1:134" x14ac:dyDescent="0.2">
      <c r="A30" s="22" t="s">
        <v>350</v>
      </c>
      <c r="B30" t="s">
        <v>351</v>
      </c>
      <c r="C30" s="10">
        <f t="shared" si="3"/>
        <v>26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920</v>
      </c>
      <c r="U30" s="14">
        <v>0</v>
      </c>
      <c r="V30" s="14">
        <v>6</v>
      </c>
      <c r="W30" s="14">
        <v>12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16</v>
      </c>
      <c r="AP30" s="14">
        <v>67</v>
      </c>
      <c r="AQ30" s="14">
        <v>0</v>
      </c>
      <c r="AR30" s="14">
        <v>0</v>
      </c>
      <c r="AS30" s="14">
        <v>0</v>
      </c>
      <c r="AT30" s="14">
        <v>0</v>
      </c>
      <c r="AU30" s="14">
        <v>69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27</v>
      </c>
      <c r="BC30" s="14">
        <v>0</v>
      </c>
      <c r="BD30" s="14">
        <v>193</v>
      </c>
      <c r="BE30" s="14">
        <v>9</v>
      </c>
      <c r="BF30" s="14">
        <v>50</v>
      </c>
      <c r="BG30" s="14">
        <v>37</v>
      </c>
      <c r="BH30" s="14">
        <v>0</v>
      </c>
      <c r="BI30" s="14">
        <v>379</v>
      </c>
      <c r="BJ30" s="14">
        <v>279</v>
      </c>
      <c r="BK30" s="14">
        <v>18</v>
      </c>
      <c r="BL30" s="14">
        <v>222</v>
      </c>
      <c r="BM30" s="14">
        <v>0</v>
      </c>
      <c r="BN30" s="14">
        <v>272</v>
      </c>
      <c r="BO30" s="14">
        <v>10759</v>
      </c>
      <c r="BP30" s="14">
        <v>18163</v>
      </c>
      <c r="BQ30" s="14">
        <v>42980</v>
      </c>
      <c r="BR30" s="14">
        <v>0</v>
      </c>
      <c r="BS30" s="14">
        <v>26</v>
      </c>
      <c r="BT30" s="14">
        <v>16</v>
      </c>
      <c r="BU30" s="14">
        <v>0</v>
      </c>
      <c r="BV30" s="14">
        <v>65</v>
      </c>
      <c r="BW30" s="14">
        <v>0</v>
      </c>
      <c r="BX30" s="14">
        <v>0</v>
      </c>
      <c r="BY30" s="14">
        <v>0</v>
      </c>
      <c r="BZ30" s="14">
        <v>35</v>
      </c>
      <c r="CA30" s="14">
        <v>56</v>
      </c>
      <c r="CB30" s="14">
        <v>39</v>
      </c>
      <c r="CC30" s="14">
        <v>45</v>
      </c>
      <c r="CD30" s="14">
        <v>0</v>
      </c>
      <c r="CE30" s="14">
        <v>108</v>
      </c>
      <c r="CF30" s="14">
        <v>0</v>
      </c>
      <c r="CG30" s="19">
        <v>99</v>
      </c>
      <c r="CH30" s="19">
        <v>244</v>
      </c>
      <c r="CI30" s="19">
        <v>0</v>
      </c>
      <c r="CJ30" s="19">
        <v>8</v>
      </c>
      <c r="CK30" s="19">
        <v>100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406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1100</v>
      </c>
      <c r="DH30" s="19">
        <v>0</v>
      </c>
      <c r="DI30" s="19">
        <v>0</v>
      </c>
      <c r="DJ30" s="19">
        <v>172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76997</v>
      </c>
      <c r="ED30" s="13">
        <f t="shared" si="2"/>
        <v>0</v>
      </c>
    </row>
    <row r="31" spans="1:134" x14ac:dyDescent="0.2">
      <c r="A31" s="22" t="s">
        <v>352</v>
      </c>
      <c r="B31" t="s">
        <v>353</v>
      </c>
      <c r="C31" s="10">
        <f t="shared" si="3"/>
        <v>27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235</v>
      </c>
      <c r="W31" s="14">
        <v>240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35</v>
      </c>
      <c r="BC31" s="14">
        <v>0</v>
      </c>
      <c r="BD31" s="14">
        <v>64</v>
      </c>
      <c r="BE31" s="14">
        <v>0</v>
      </c>
      <c r="BF31" s="14">
        <v>50</v>
      </c>
      <c r="BG31" s="14">
        <v>180</v>
      </c>
      <c r="BH31" s="14">
        <v>0</v>
      </c>
      <c r="BI31" s="14">
        <v>123</v>
      </c>
      <c r="BJ31" s="14">
        <v>0</v>
      </c>
      <c r="BK31" s="14">
        <v>0</v>
      </c>
      <c r="BL31" s="14">
        <v>0</v>
      </c>
      <c r="BM31" s="14">
        <v>0</v>
      </c>
      <c r="BN31" s="14">
        <v>95</v>
      </c>
      <c r="BO31" s="14">
        <v>370</v>
      </c>
      <c r="BP31" s="14">
        <v>0</v>
      </c>
      <c r="BQ31" s="14">
        <v>0</v>
      </c>
      <c r="BR31" s="14">
        <v>13578</v>
      </c>
      <c r="BS31" s="14">
        <v>90231</v>
      </c>
      <c r="BT31" s="14">
        <v>318</v>
      </c>
      <c r="BU31" s="14">
        <v>0</v>
      </c>
      <c r="BV31" s="14">
        <v>2728</v>
      </c>
      <c r="BW31" s="14">
        <v>0</v>
      </c>
      <c r="BX31" s="14">
        <v>0</v>
      </c>
      <c r="BY31" s="14">
        <v>0</v>
      </c>
      <c r="BZ31" s="14">
        <v>0</v>
      </c>
      <c r="CA31" s="14">
        <v>12</v>
      </c>
      <c r="CB31" s="14">
        <v>0</v>
      </c>
      <c r="CC31" s="14">
        <v>0</v>
      </c>
      <c r="CD31" s="14">
        <v>129</v>
      </c>
      <c r="CE31" s="14">
        <v>396</v>
      </c>
      <c r="CF31" s="14">
        <v>0</v>
      </c>
      <c r="CG31" s="19">
        <v>0</v>
      </c>
      <c r="CH31" s="19">
        <v>49</v>
      </c>
      <c r="CI31" s="19">
        <v>13</v>
      </c>
      <c r="CJ31" s="19">
        <v>6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61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1999</v>
      </c>
      <c r="DH31" s="19">
        <v>0</v>
      </c>
      <c r="DI31" s="19">
        <v>0</v>
      </c>
      <c r="DJ31" s="19">
        <v>276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111188</v>
      </c>
      <c r="ED31" s="13">
        <f t="shared" si="2"/>
        <v>0</v>
      </c>
    </row>
    <row r="32" spans="1:134" x14ac:dyDescent="0.2">
      <c r="A32" s="22" t="s">
        <v>354</v>
      </c>
      <c r="B32" t="s">
        <v>355</v>
      </c>
      <c r="C32" s="10">
        <f t="shared" si="3"/>
        <v>28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43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10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1548</v>
      </c>
      <c r="BE32" s="14">
        <v>0</v>
      </c>
      <c r="BF32" s="14">
        <v>0</v>
      </c>
      <c r="BG32" s="14">
        <v>0</v>
      </c>
      <c r="BH32" s="14">
        <v>0</v>
      </c>
      <c r="BI32" s="14">
        <v>28</v>
      </c>
      <c r="BJ32" s="14">
        <v>0</v>
      </c>
      <c r="BK32" s="14">
        <v>0</v>
      </c>
      <c r="BL32" s="14">
        <v>0</v>
      </c>
      <c r="BM32" s="14">
        <v>0</v>
      </c>
      <c r="BN32" s="14">
        <v>28</v>
      </c>
      <c r="BO32" s="14">
        <v>0</v>
      </c>
      <c r="BP32" s="14">
        <v>0</v>
      </c>
      <c r="BQ32" s="14">
        <v>0</v>
      </c>
      <c r="BR32" s="14">
        <v>53</v>
      </c>
      <c r="BS32" s="14">
        <v>107</v>
      </c>
      <c r="BT32" s="14">
        <v>46358</v>
      </c>
      <c r="BU32" s="14">
        <v>5428</v>
      </c>
      <c r="BV32" s="14">
        <v>566</v>
      </c>
      <c r="BW32" s="14">
        <v>0</v>
      </c>
      <c r="BX32" s="14">
        <v>0</v>
      </c>
      <c r="BY32" s="14">
        <v>0</v>
      </c>
      <c r="BZ32" s="14">
        <v>0</v>
      </c>
      <c r="CA32" s="14">
        <v>354</v>
      </c>
      <c r="CB32" s="14">
        <v>0</v>
      </c>
      <c r="CC32" s="14">
        <v>89</v>
      </c>
      <c r="CD32" s="14">
        <v>50</v>
      </c>
      <c r="CE32" s="14">
        <v>318</v>
      </c>
      <c r="CF32" s="14">
        <v>0</v>
      </c>
      <c r="CG32" s="19">
        <v>21</v>
      </c>
      <c r="CH32" s="19">
        <v>315</v>
      </c>
      <c r="CI32" s="19">
        <v>44</v>
      </c>
      <c r="CJ32" s="19">
        <v>0</v>
      </c>
      <c r="CK32" s="19">
        <v>81</v>
      </c>
      <c r="CL32" s="19">
        <v>11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225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2370</v>
      </c>
      <c r="DH32" s="19">
        <v>0</v>
      </c>
      <c r="DI32" s="19">
        <v>0</v>
      </c>
      <c r="DJ32" s="19">
        <v>76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58123</v>
      </c>
      <c r="ED32" s="13">
        <f t="shared" si="2"/>
        <v>0</v>
      </c>
    </row>
    <row r="33" spans="1:134" x14ac:dyDescent="0.2">
      <c r="A33" s="22" t="s">
        <v>356</v>
      </c>
      <c r="B33" t="s">
        <v>357</v>
      </c>
      <c r="C33" s="10">
        <f t="shared" si="3"/>
        <v>29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14</v>
      </c>
      <c r="V33" s="14">
        <v>0</v>
      </c>
      <c r="W33" s="14">
        <v>10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6</v>
      </c>
      <c r="AP33" s="14">
        <v>52</v>
      </c>
      <c r="AQ33" s="14">
        <v>0</v>
      </c>
      <c r="AR33" s="14">
        <v>8</v>
      </c>
      <c r="AS33" s="14">
        <v>74</v>
      </c>
      <c r="AT33" s="14">
        <v>0</v>
      </c>
      <c r="AU33" s="14">
        <v>10</v>
      </c>
      <c r="AV33" s="14">
        <v>8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54</v>
      </c>
      <c r="BE33" s="14">
        <v>12</v>
      </c>
      <c r="BF33" s="14">
        <v>0</v>
      </c>
      <c r="BG33" s="14">
        <v>105</v>
      </c>
      <c r="BH33" s="14">
        <v>0</v>
      </c>
      <c r="BI33" s="14">
        <v>35</v>
      </c>
      <c r="BJ33" s="14">
        <v>10</v>
      </c>
      <c r="BK33" s="14">
        <v>45</v>
      </c>
      <c r="BL33" s="14">
        <v>0</v>
      </c>
      <c r="BM33" s="14">
        <v>19</v>
      </c>
      <c r="BN33" s="14">
        <v>486</v>
      </c>
      <c r="BO33" s="14">
        <v>0</v>
      </c>
      <c r="BP33" s="14">
        <v>20</v>
      </c>
      <c r="BQ33" s="14">
        <v>72</v>
      </c>
      <c r="BR33" s="14">
        <v>0</v>
      </c>
      <c r="BS33" s="14">
        <v>3227</v>
      </c>
      <c r="BT33" s="14">
        <v>662</v>
      </c>
      <c r="BU33" s="14">
        <v>31</v>
      </c>
      <c r="BV33" s="14">
        <v>79689</v>
      </c>
      <c r="BW33" s="14">
        <v>0</v>
      </c>
      <c r="BX33" s="14">
        <v>8</v>
      </c>
      <c r="BY33" s="14">
        <v>94</v>
      </c>
      <c r="BZ33" s="14">
        <v>53</v>
      </c>
      <c r="CA33" s="14">
        <v>632</v>
      </c>
      <c r="CB33" s="14">
        <v>376</v>
      </c>
      <c r="CC33" s="14">
        <v>165</v>
      </c>
      <c r="CD33" s="14">
        <v>99</v>
      </c>
      <c r="CE33" s="14">
        <v>1182</v>
      </c>
      <c r="CF33" s="14">
        <v>0</v>
      </c>
      <c r="CG33" s="19">
        <v>197</v>
      </c>
      <c r="CH33" s="19">
        <v>366</v>
      </c>
      <c r="CI33" s="19">
        <v>496</v>
      </c>
      <c r="CJ33" s="19">
        <v>335</v>
      </c>
      <c r="CK33" s="19">
        <v>169</v>
      </c>
      <c r="CL33" s="19">
        <v>400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616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1210</v>
      </c>
      <c r="DH33" s="19">
        <v>0</v>
      </c>
      <c r="DI33" s="19">
        <v>0</v>
      </c>
      <c r="DJ33" s="19">
        <v>81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91128</v>
      </c>
      <c r="ED33" s="13">
        <f t="shared" si="2"/>
        <v>0</v>
      </c>
    </row>
    <row r="34" spans="1:134" x14ac:dyDescent="0.2">
      <c r="A34" s="22" t="s">
        <v>358</v>
      </c>
      <c r="B34" t="s">
        <v>359</v>
      </c>
      <c r="C34" s="10">
        <f t="shared" si="3"/>
        <v>30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59</v>
      </c>
      <c r="AQ34" s="14">
        <v>0</v>
      </c>
      <c r="AR34" s="14">
        <v>14</v>
      </c>
      <c r="AS34" s="14">
        <v>0</v>
      </c>
      <c r="AT34" s="14">
        <v>0</v>
      </c>
      <c r="AU34" s="14">
        <v>27</v>
      </c>
      <c r="AV34" s="14">
        <v>62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30</v>
      </c>
      <c r="BJ34" s="14">
        <v>0</v>
      </c>
      <c r="BK34" s="14">
        <v>0</v>
      </c>
      <c r="BL34" s="14">
        <v>0</v>
      </c>
      <c r="BM34" s="14">
        <v>0</v>
      </c>
      <c r="BN34" s="14">
        <v>145</v>
      </c>
      <c r="BO34" s="14">
        <v>0</v>
      </c>
      <c r="BP34" s="14">
        <v>0</v>
      </c>
      <c r="BQ34" s="14">
        <v>0</v>
      </c>
      <c r="BR34" s="14">
        <v>0</v>
      </c>
      <c r="BS34" s="14">
        <v>19</v>
      </c>
      <c r="BT34" s="14">
        <v>0</v>
      </c>
      <c r="BU34" s="14">
        <v>0</v>
      </c>
      <c r="BV34" s="14">
        <v>127</v>
      </c>
      <c r="BW34" s="14">
        <v>5734</v>
      </c>
      <c r="BX34" s="14">
        <v>19270</v>
      </c>
      <c r="BY34" s="14">
        <v>48786</v>
      </c>
      <c r="BZ34" s="14">
        <v>7776</v>
      </c>
      <c r="CA34" s="14">
        <v>1490</v>
      </c>
      <c r="CB34" s="14">
        <v>592</v>
      </c>
      <c r="CC34" s="14">
        <v>29</v>
      </c>
      <c r="CD34" s="14">
        <v>0</v>
      </c>
      <c r="CE34" s="14">
        <v>2528</v>
      </c>
      <c r="CF34" s="14">
        <v>0</v>
      </c>
      <c r="CG34" s="19">
        <v>7</v>
      </c>
      <c r="CH34" s="19">
        <v>142</v>
      </c>
      <c r="CI34" s="19">
        <v>0</v>
      </c>
      <c r="CJ34" s="19">
        <v>0</v>
      </c>
      <c r="CK34" s="19">
        <v>522</v>
      </c>
      <c r="CL34" s="19">
        <v>170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918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119</v>
      </c>
      <c r="DH34" s="19">
        <v>0</v>
      </c>
      <c r="DI34" s="19">
        <v>0</v>
      </c>
      <c r="DJ34" s="19">
        <v>1053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823</v>
      </c>
      <c r="DZ34" s="19">
        <v>0</v>
      </c>
      <c r="EA34" s="19">
        <v>0</v>
      </c>
      <c r="EB34" s="19">
        <v>90442</v>
      </c>
      <c r="ED34" s="13">
        <f t="shared" si="2"/>
        <v>0</v>
      </c>
    </row>
    <row r="35" spans="1:134" x14ac:dyDescent="0.2">
      <c r="A35" s="22" t="s">
        <v>360</v>
      </c>
      <c r="B35" t="s">
        <v>361</v>
      </c>
      <c r="C35" s="10">
        <f t="shared" si="3"/>
        <v>31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11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14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9</v>
      </c>
      <c r="BE35" s="14">
        <v>0</v>
      </c>
      <c r="BF35" s="14">
        <v>0</v>
      </c>
      <c r="BG35" s="14">
        <v>27</v>
      </c>
      <c r="BH35" s="14">
        <v>0</v>
      </c>
      <c r="BI35" s="14">
        <v>49</v>
      </c>
      <c r="BJ35" s="14">
        <v>0</v>
      </c>
      <c r="BK35" s="14">
        <v>0</v>
      </c>
      <c r="BL35" s="14">
        <v>0</v>
      </c>
      <c r="BM35" s="14">
        <v>13</v>
      </c>
      <c r="BN35" s="14">
        <v>222</v>
      </c>
      <c r="BO35" s="14">
        <v>0</v>
      </c>
      <c r="BP35" s="14">
        <v>0</v>
      </c>
      <c r="BQ35" s="14">
        <v>31</v>
      </c>
      <c r="BR35" s="14">
        <v>0</v>
      </c>
      <c r="BS35" s="14">
        <v>341</v>
      </c>
      <c r="BT35" s="14">
        <v>546</v>
      </c>
      <c r="BU35" s="14">
        <v>6</v>
      </c>
      <c r="BV35" s="14">
        <v>448</v>
      </c>
      <c r="BW35" s="14">
        <v>344</v>
      </c>
      <c r="BX35" s="14">
        <v>93</v>
      </c>
      <c r="BY35" s="14">
        <v>654</v>
      </c>
      <c r="BZ35" s="14">
        <v>277</v>
      </c>
      <c r="CA35" s="14">
        <v>45452</v>
      </c>
      <c r="CB35" s="14">
        <v>17342</v>
      </c>
      <c r="CC35" s="14">
        <v>42</v>
      </c>
      <c r="CD35" s="14">
        <v>0</v>
      </c>
      <c r="CE35" s="14">
        <v>1761</v>
      </c>
      <c r="CF35" s="14">
        <v>0</v>
      </c>
      <c r="CG35" s="19">
        <v>0</v>
      </c>
      <c r="CH35" s="19">
        <v>532</v>
      </c>
      <c r="CI35" s="19">
        <v>93</v>
      </c>
      <c r="CJ35" s="19">
        <v>138</v>
      </c>
      <c r="CK35" s="19">
        <v>0</v>
      </c>
      <c r="CL35" s="19">
        <v>270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486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994</v>
      </c>
      <c r="DH35" s="19">
        <v>0</v>
      </c>
      <c r="DI35" s="19">
        <v>0</v>
      </c>
      <c r="DJ35" s="19">
        <v>610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70805</v>
      </c>
      <c r="ED35" s="13">
        <f t="shared" si="2"/>
        <v>0</v>
      </c>
    </row>
    <row r="36" spans="1:134" x14ac:dyDescent="0.2">
      <c r="A36" s="22" t="s">
        <v>362</v>
      </c>
      <c r="B36" t="s">
        <v>363</v>
      </c>
      <c r="C36" s="10">
        <f t="shared" si="3"/>
        <v>32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161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13</v>
      </c>
      <c r="AQ36" s="14">
        <v>9</v>
      </c>
      <c r="AR36" s="14">
        <v>0</v>
      </c>
      <c r="AS36" s="14">
        <v>22</v>
      </c>
      <c r="AT36" s="14">
        <v>0</v>
      </c>
      <c r="AU36" s="14">
        <v>22</v>
      </c>
      <c r="AV36" s="14">
        <v>37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7</v>
      </c>
      <c r="BE36" s="14">
        <v>0</v>
      </c>
      <c r="BF36" s="14">
        <v>15</v>
      </c>
      <c r="BG36" s="14">
        <v>28</v>
      </c>
      <c r="BH36" s="14">
        <v>0</v>
      </c>
      <c r="BI36" s="14">
        <v>26</v>
      </c>
      <c r="BJ36" s="14">
        <v>51</v>
      </c>
      <c r="BK36" s="14">
        <v>45</v>
      </c>
      <c r="BL36" s="14">
        <v>0</v>
      </c>
      <c r="BM36" s="14">
        <v>170</v>
      </c>
      <c r="BN36" s="14">
        <v>280</v>
      </c>
      <c r="BO36" s="14">
        <v>0</v>
      </c>
      <c r="BP36" s="14">
        <v>0</v>
      </c>
      <c r="BQ36" s="14">
        <v>40</v>
      </c>
      <c r="BR36" s="14">
        <v>0</v>
      </c>
      <c r="BS36" s="14">
        <v>707</v>
      </c>
      <c r="BT36" s="14">
        <v>237</v>
      </c>
      <c r="BU36" s="14">
        <v>19</v>
      </c>
      <c r="BV36" s="14">
        <v>2189</v>
      </c>
      <c r="BW36" s="14">
        <v>23</v>
      </c>
      <c r="BX36" s="14">
        <v>783</v>
      </c>
      <c r="BY36" s="14">
        <v>6</v>
      </c>
      <c r="BZ36" s="14">
        <v>386</v>
      </c>
      <c r="CA36" s="14">
        <v>1284</v>
      </c>
      <c r="CB36" s="14">
        <v>317</v>
      </c>
      <c r="CC36" s="14">
        <v>27082</v>
      </c>
      <c r="CD36" s="14">
        <v>16239</v>
      </c>
      <c r="CE36" s="14">
        <v>60299</v>
      </c>
      <c r="CF36" s="14">
        <v>7</v>
      </c>
      <c r="CG36" s="19">
        <v>124</v>
      </c>
      <c r="CH36" s="19">
        <v>775</v>
      </c>
      <c r="CI36" s="19">
        <v>110</v>
      </c>
      <c r="CJ36" s="19">
        <v>120</v>
      </c>
      <c r="CK36" s="19">
        <v>33</v>
      </c>
      <c r="CL36" s="19">
        <v>914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753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100</v>
      </c>
      <c r="DH36" s="19">
        <v>0</v>
      </c>
      <c r="DI36" s="19">
        <v>0</v>
      </c>
      <c r="DJ36" s="19">
        <v>1924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115357</v>
      </c>
      <c r="ED36" s="13">
        <f t="shared" si="2"/>
        <v>0</v>
      </c>
    </row>
    <row r="37" spans="1:134" x14ac:dyDescent="0.2">
      <c r="A37" s="22" t="s">
        <v>364</v>
      </c>
      <c r="B37" t="s">
        <v>365</v>
      </c>
      <c r="C37" s="10">
        <f t="shared" si="3"/>
        <v>33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39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17</v>
      </c>
      <c r="BO37" s="14">
        <v>0</v>
      </c>
      <c r="BP37" s="14">
        <v>0</v>
      </c>
      <c r="BQ37" s="14">
        <v>39</v>
      </c>
      <c r="BR37" s="14">
        <v>0</v>
      </c>
      <c r="BS37" s="14">
        <v>15</v>
      </c>
      <c r="BT37" s="14">
        <v>0</v>
      </c>
      <c r="BU37" s="14">
        <v>0</v>
      </c>
      <c r="BV37" s="14">
        <v>34</v>
      </c>
      <c r="BW37" s="14">
        <v>0</v>
      </c>
      <c r="BX37" s="14">
        <v>0</v>
      </c>
      <c r="BY37" s="14">
        <v>0</v>
      </c>
      <c r="BZ37" s="14">
        <v>0</v>
      </c>
      <c r="CA37" s="14">
        <v>1019</v>
      </c>
      <c r="CB37" s="14">
        <v>0</v>
      </c>
      <c r="CC37" s="14">
        <v>40</v>
      </c>
      <c r="CD37" s="14">
        <v>44</v>
      </c>
      <c r="CE37" s="14">
        <v>176</v>
      </c>
      <c r="CF37" s="14">
        <v>119814</v>
      </c>
      <c r="CG37" s="19">
        <v>34416</v>
      </c>
      <c r="CH37" s="19">
        <v>1196</v>
      </c>
      <c r="CI37" s="19">
        <v>530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1830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104</v>
      </c>
      <c r="DH37" s="19">
        <v>0</v>
      </c>
      <c r="DI37" s="19">
        <v>0</v>
      </c>
      <c r="DJ37" s="19">
        <v>1058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160371</v>
      </c>
      <c r="ED37" s="13">
        <f t="shared" si="2"/>
        <v>0</v>
      </c>
    </row>
    <row r="38" spans="1:134" x14ac:dyDescent="0.2">
      <c r="A38" s="22" t="s">
        <v>366</v>
      </c>
      <c r="B38" t="s">
        <v>367</v>
      </c>
      <c r="C38" s="10">
        <f t="shared" si="3"/>
        <v>34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65</v>
      </c>
      <c r="AQ38" s="14">
        <v>0</v>
      </c>
      <c r="AR38" s="14">
        <v>69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372</v>
      </c>
      <c r="BN38" s="14">
        <v>213</v>
      </c>
      <c r="BO38" s="14">
        <v>0</v>
      </c>
      <c r="BP38" s="14">
        <v>0</v>
      </c>
      <c r="BQ38" s="14">
        <v>207</v>
      </c>
      <c r="BR38" s="14">
        <v>0</v>
      </c>
      <c r="BS38" s="14">
        <v>214</v>
      </c>
      <c r="BT38" s="14">
        <v>117</v>
      </c>
      <c r="BU38" s="14">
        <v>6</v>
      </c>
      <c r="BV38" s="14">
        <v>1534</v>
      </c>
      <c r="BW38" s="14">
        <v>7</v>
      </c>
      <c r="BX38" s="14">
        <v>0</v>
      </c>
      <c r="BY38" s="14">
        <v>43</v>
      </c>
      <c r="BZ38" s="14">
        <v>481</v>
      </c>
      <c r="CA38" s="14">
        <v>1114</v>
      </c>
      <c r="CB38" s="14">
        <v>97</v>
      </c>
      <c r="CC38" s="14">
        <v>438</v>
      </c>
      <c r="CD38" s="14">
        <v>134</v>
      </c>
      <c r="CE38" s="14">
        <v>2296</v>
      </c>
      <c r="CF38" s="14">
        <v>0</v>
      </c>
      <c r="CG38" s="19">
        <v>679</v>
      </c>
      <c r="CH38" s="19">
        <v>79016</v>
      </c>
      <c r="CI38" s="19">
        <v>317</v>
      </c>
      <c r="CJ38" s="19">
        <v>73</v>
      </c>
      <c r="CK38" s="19">
        <v>0</v>
      </c>
      <c r="CL38" s="19">
        <v>7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269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736</v>
      </c>
      <c r="DH38" s="19">
        <v>0</v>
      </c>
      <c r="DI38" s="19">
        <v>0</v>
      </c>
      <c r="DJ38" s="19">
        <v>571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89075</v>
      </c>
      <c r="ED38" s="13">
        <f t="shared" si="2"/>
        <v>0</v>
      </c>
    </row>
    <row r="39" spans="1:134" x14ac:dyDescent="0.2">
      <c r="A39" s="22" t="s">
        <v>368</v>
      </c>
      <c r="B39" t="s">
        <v>369</v>
      </c>
      <c r="C39" s="10">
        <f t="shared" si="3"/>
        <v>35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74</v>
      </c>
      <c r="BO39" s="14">
        <v>0</v>
      </c>
      <c r="BP39" s="14">
        <v>6</v>
      </c>
      <c r="BQ39" s="14">
        <v>0</v>
      </c>
      <c r="BR39" s="14">
        <v>0</v>
      </c>
      <c r="BS39" s="14">
        <v>167</v>
      </c>
      <c r="BT39" s="14">
        <v>0</v>
      </c>
      <c r="BU39" s="14">
        <v>0</v>
      </c>
      <c r="BV39" s="14">
        <v>517</v>
      </c>
      <c r="BW39" s="14">
        <v>0</v>
      </c>
      <c r="BX39" s="14">
        <v>0</v>
      </c>
      <c r="BY39" s="14">
        <v>0</v>
      </c>
      <c r="BZ39" s="14">
        <v>0</v>
      </c>
      <c r="CA39" s="14">
        <v>55</v>
      </c>
      <c r="CB39" s="14">
        <v>0</v>
      </c>
      <c r="CC39" s="14">
        <v>0</v>
      </c>
      <c r="CD39" s="14">
        <v>66</v>
      </c>
      <c r="CE39" s="14">
        <v>261</v>
      </c>
      <c r="CF39" s="14">
        <v>0</v>
      </c>
      <c r="CG39" s="19">
        <v>0</v>
      </c>
      <c r="CH39" s="19">
        <v>124</v>
      </c>
      <c r="CI39" s="19">
        <v>38397</v>
      </c>
      <c r="CJ39" s="19">
        <v>42</v>
      </c>
      <c r="CK39" s="19">
        <v>91</v>
      </c>
      <c r="CL39" s="19">
        <v>191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45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156</v>
      </c>
      <c r="DH39" s="19">
        <v>0</v>
      </c>
      <c r="DI39" s="19">
        <v>0</v>
      </c>
      <c r="DJ39" s="19">
        <v>2004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42196</v>
      </c>
      <c r="ED39" s="13">
        <f t="shared" si="2"/>
        <v>0</v>
      </c>
    </row>
    <row r="40" spans="1:134" x14ac:dyDescent="0.2">
      <c r="A40" s="22" t="s">
        <v>370</v>
      </c>
      <c r="B40" t="s">
        <v>371</v>
      </c>
      <c r="C40" s="10">
        <f t="shared" si="3"/>
        <v>36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9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9</v>
      </c>
      <c r="AO40" s="14">
        <v>43</v>
      </c>
      <c r="AP40" s="14">
        <v>325</v>
      </c>
      <c r="AQ40" s="14">
        <v>127</v>
      </c>
      <c r="AR40" s="14">
        <v>14</v>
      </c>
      <c r="AS40" s="14">
        <v>170</v>
      </c>
      <c r="AT40" s="14">
        <v>0</v>
      </c>
      <c r="AU40" s="14">
        <v>13</v>
      </c>
      <c r="AV40" s="14">
        <v>13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16</v>
      </c>
      <c r="BC40" s="14">
        <v>0</v>
      </c>
      <c r="BD40" s="14">
        <v>21</v>
      </c>
      <c r="BE40" s="14">
        <v>0</v>
      </c>
      <c r="BF40" s="14">
        <v>14</v>
      </c>
      <c r="BG40" s="14">
        <v>80</v>
      </c>
      <c r="BH40" s="14">
        <v>0</v>
      </c>
      <c r="BI40" s="14">
        <v>49</v>
      </c>
      <c r="BJ40" s="14">
        <v>0</v>
      </c>
      <c r="BK40" s="14">
        <v>112</v>
      </c>
      <c r="BL40" s="14">
        <v>195</v>
      </c>
      <c r="BM40" s="14">
        <v>25</v>
      </c>
      <c r="BN40" s="14">
        <v>630</v>
      </c>
      <c r="BO40" s="14">
        <v>0</v>
      </c>
      <c r="BP40" s="14">
        <v>66</v>
      </c>
      <c r="BQ40" s="14">
        <v>184</v>
      </c>
      <c r="BR40" s="14">
        <v>0</v>
      </c>
      <c r="BS40" s="14">
        <v>10</v>
      </c>
      <c r="BT40" s="14">
        <v>28</v>
      </c>
      <c r="BU40" s="14">
        <v>9</v>
      </c>
      <c r="BV40" s="14">
        <v>853</v>
      </c>
      <c r="BW40" s="14">
        <v>0</v>
      </c>
      <c r="BX40" s="14">
        <v>8</v>
      </c>
      <c r="BY40" s="14">
        <v>6</v>
      </c>
      <c r="BZ40" s="14">
        <v>128</v>
      </c>
      <c r="CA40" s="14">
        <v>37</v>
      </c>
      <c r="CB40" s="14">
        <v>64</v>
      </c>
      <c r="CC40" s="14">
        <v>43</v>
      </c>
      <c r="CD40" s="14">
        <v>0</v>
      </c>
      <c r="CE40" s="14">
        <v>469</v>
      </c>
      <c r="CF40" s="14">
        <v>0</v>
      </c>
      <c r="CG40" s="19">
        <v>0</v>
      </c>
      <c r="CH40" s="19">
        <v>0</v>
      </c>
      <c r="CI40" s="19">
        <v>163</v>
      </c>
      <c r="CJ40" s="19">
        <v>36799</v>
      </c>
      <c r="CK40" s="19">
        <v>29474</v>
      </c>
      <c r="CL40" s="19">
        <v>24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434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270</v>
      </c>
      <c r="DH40" s="19">
        <v>0</v>
      </c>
      <c r="DI40" s="19">
        <v>0</v>
      </c>
      <c r="DJ40" s="19">
        <v>104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71038</v>
      </c>
      <c r="ED40" s="13">
        <f t="shared" si="2"/>
        <v>0</v>
      </c>
    </row>
    <row r="41" spans="1:134" x14ac:dyDescent="0.2">
      <c r="A41" s="22" t="s">
        <v>372</v>
      </c>
      <c r="B41" t="s">
        <v>263</v>
      </c>
      <c r="C41" s="10">
        <f t="shared" si="3"/>
        <v>37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17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16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19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32</v>
      </c>
      <c r="BT41" s="14">
        <v>0</v>
      </c>
      <c r="BU41" s="14">
        <v>7</v>
      </c>
      <c r="BV41" s="14">
        <v>352</v>
      </c>
      <c r="BW41" s="14">
        <v>0</v>
      </c>
      <c r="BX41" s="14">
        <v>0</v>
      </c>
      <c r="BY41" s="14">
        <v>0</v>
      </c>
      <c r="BZ41" s="14">
        <v>87</v>
      </c>
      <c r="CA41" s="14">
        <v>167</v>
      </c>
      <c r="CB41" s="14">
        <v>9</v>
      </c>
      <c r="CC41" s="14">
        <v>0</v>
      </c>
      <c r="CD41" s="14">
        <v>46</v>
      </c>
      <c r="CE41" s="14">
        <v>576</v>
      </c>
      <c r="CF41" s="14">
        <v>0</v>
      </c>
      <c r="CG41" s="19">
        <v>14</v>
      </c>
      <c r="CH41" s="19">
        <v>40</v>
      </c>
      <c r="CI41" s="19">
        <v>321</v>
      </c>
      <c r="CJ41" s="19">
        <v>29</v>
      </c>
      <c r="CK41" s="19">
        <v>95</v>
      </c>
      <c r="CL41" s="19">
        <v>70306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-614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47</v>
      </c>
      <c r="DH41" s="19">
        <v>0</v>
      </c>
      <c r="DI41" s="19">
        <v>0</v>
      </c>
      <c r="DJ41" s="19">
        <v>48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71614</v>
      </c>
      <c r="ED41" s="13">
        <f t="shared" si="2"/>
        <v>0</v>
      </c>
    </row>
    <row r="42" spans="1:134" x14ac:dyDescent="0.2">
      <c r="A42" s="22" t="s">
        <v>373</v>
      </c>
      <c r="B42" t="s">
        <v>374</v>
      </c>
      <c r="C42" s="10">
        <f t="shared" si="3"/>
        <v>38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1</v>
      </c>
      <c r="CF42" s="14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287678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20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4524</v>
      </c>
      <c r="DH42" s="19">
        <v>0</v>
      </c>
      <c r="DI42" s="19">
        <v>0</v>
      </c>
      <c r="DJ42" s="19">
        <v>278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292501</v>
      </c>
      <c r="ED42" s="13">
        <f t="shared" si="2"/>
        <v>0</v>
      </c>
    </row>
    <row r="43" spans="1:134" x14ac:dyDescent="0.2">
      <c r="A43" s="22" t="s">
        <v>375</v>
      </c>
      <c r="B43" t="s">
        <v>376</v>
      </c>
      <c r="C43" s="10">
        <f t="shared" si="3"/>
        <v>39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74272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162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700</v>
      </c>
      <c r="DH43" s="19">
        <v>0</v>
      </c>
      <c r="DI43" s="19">
        <v>0</v>
      </c>
      <c r="DJ43" s="19">
        <v>18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75152</v>
      </c>
      <c r="ED43" s="13">
        <f t="shared" si="2"/>
        <v>0</v>
      </c>
    </row>
    <row r="44" spans="1:134" x14ac:dyDescent="0.2">
      <c r="A44" s="22" t="s">
        <v>377</v>
      </c>
      <c r="B44" t="s">
        <v>47</v>
      </c>
      <c r="C44" s="10">
        <f t="shared" si="3"/>
        <v>40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37</v>
      </c>
      <c r="CE44" s="14">
        <v>0</v>
      </c>
      <c r="CF44" s="14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314424</v>
      </c>
      <c r="CP44" s="19">
        <v>94140</v>
      </c>
      <c r="CQ44" s="19">
        <v>134399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1649</v>
      </c>
      <c r="DH44" s="19">
        <v>0</v>
      </c>
      <c r="DI44" s="19">
        <v>0</v>
      </c>
      <c r="DJ44" s="19">
        <v>69</v>
      </c>
      <c r="DK44" s="19">
        <v>0</v>
      </c>
      <c r="DL44" s="19">
        <v>0</v>
      </c>
      <c r="DM44" s="19">
        <v>1121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545839</v>
      </c>
      <c r="ED44" s="13">
        <f t="shared" si="2"/>
        <v>0</v>
      </c>
    </row>
    <row r="45" spans="1:134" x14ac:dyDescent="0.2">
      <c r="A45" s="22" t="s">
        <v>378</v>
      </c>
      <c r="B45" t="s">
        <v>379</v>
      </c>
      <c r="C45" s="10">
        <f t="shared" si="3"/>
        <v>41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1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1</v>
      </c>
      <c r="CF45" s="14">
        <v>0</v>
      </c>
      <c r="CG45" s="19">
        <v>0</v>
      </c>
      <c r="CH45" s="19">
        <v>2254</v>
      </c>
      <c r="CI45" s="19">
        <v>0</v>
      </c>
      <c r="CJ45" s="19">
        <v>0</v>
      </c>
      <c r="CK45" s="19">
        <v>14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160547</v>
      </c>
      <c r="CS45" s="19">
        <v>72</v>
      </c>
      <c r="CT45" s="19">
        <v>0</v>
      </c>
      <c r="CU45" s="19">
        <v>0</v>
      </c>
      <c r="CV45" s="19">
        <v>0</v>
      </c>
      <c r="CW45" s="19">
        <v>0</v>
      </c>
      <c r="CX45" s="19">
        <v>534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13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572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164008</v>
      </c>
      <c r="ED45" s="13">
        <f t="shared" si="2"/>
        <v>0</v>
      </c>
    </row>
    <row r="46" spans="1:134" x14ac:dyDescent="0.2">
      <c r="A46" s="22" t="s">
        <v>380</v>
      </c>
      <c r="B46" t="s">
        <v>270</v>
      </c>
      <c r="C46" s="10">
        <f t="shared" si="3"/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232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112</v>
      </c>
      <c r="U46" s="14">
        <v>144</v>
      </c>
      <c r="V46" s="14">
        <v>0</v>
      </c>
      <c r="W46" s="14">
        <v>0</v>
      </c>
      <c r="X46" s="14">
        <v>1067</v>
      </c>
      <c r="Y46" s="14">
        <v>0</v>
      </c>
      <c r="Z46" s="14">
        <v>2862</v>
      </c>
      <c r="AA46" s="14">
        <v>0</v>
      </c>
      <c r="AB46" s="14">
        <v>3867</v>
      </c>
      <c r="AC46" s="14">
        <v>0</v>
      </c>
      <c r="AD46" s="14">
        <v>0</v>
      </c>
      <c r="AE46" s="14">
        <v>203</v>
      </c>
      <c r="AF46" s="14">
        <v>5135</v>
      </c>
      <c r="AG46" s="14">
        <v>298</v>
      </c>
      <c r="AH46" s="14">
        <v>783</v>
      </c>
      <c r="AI46" s="14">
        <v>1316</v>
      </c>
      <c r="AJ46" s="14">
        <v>243</v>
      </c>
      <c r="AK46" s="14">
        <v>25251</v>
      </c>
      <c r="AL46" s="14">
        <v>1499</v>
      </c>
      <c r="AM46" s="14">
        <v>0</v>
      </c>
      <c r="AN46" s="14">
        <v>0</v>
      </c>
      <c r="AO46" s="14">
        <v>0</v>
      </c>
      <c r="AP46" s="14">
        <v>24</v>
      </c>
      <c r="AQ46" s="14">
        <v>971</v>
      </c>
      <c r="AR46" s="14">
        <v>0</v>
      </c>
      <c r="AS46" s="14">
        <v>65</v>
      </c>
      <c r="AT46" s="14">
        <v>0</v>
      </c>
      <c r="AU46" s="14">
        <v>178</v>
      </c>
      <c r="AV46" s="14">
        <v>345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2837</v>
      </c>
      <c r="BC46" s="14">
        <v>531</v>
      </c>
      <c r="BD46" s="14">
        <v>0</v>
      </c>
      <c r="BE46" s="14">
        <v>259</v>
      </c>
      <c r="BF46" s="14">
        <v>0</v>
      </c>
      <c r="BG46" s="14">
        <v>0</v>
      </c>
      <c r="BH46" s="14">
        <v>0</v>
      </c>
      <c r="BI46" s="14">
        <v>0</v>
      </c>
      <c r="BJ46" s="14">
        <v>33</v>
      </c>
      <c r="BK46" s="14">
        <v>0</v>
      </c>
      <c r="BL46" s="14">
        <v>7801</v>
      </c>
      <c r="BM46" s="14">
        <v>28</v>
      </c>
      <c r="BN46" s="14">
        <v>420</v>
      </c>
      <c r="BO46" s="14">
        <v>0</v>
      </c>
      <c r="BP46" s="14">
        <v>428</v>
      </c>
      <c r="BQ46" s="14">
        <v>0</v>
      </c>
      <c r="BR46" s="14">
        <v>0</v>
      </c>
      <c r="BS46" s="14">
        <v>0</v>
      </c>
      <c r="BT46" s="14">
        <v>113</v>
      </c>
      <c r="BU46" s="14">
        <v>0</v>
      </c>
      <c r="BV46" s="14">
        <v>468</v>
      </c>
      <c r="BW46" s="14">
        <v>0</v>
      </c>
      <c r="BX46" s="14">
        <v>785</v>
      </c>
      <c r="BY46" s="14">
        <v>118</v>
      </c>
      <c r="BZ46" s="14">
        <v>201</v>
      </c>
      <c r="CA46" s="14">
        <v>0</v>
      </c>
      <c r="CB46" s="14">
        <v>578</v>
      </c>
      <c r="CC46" s="14">
        <v>66</v>
      </c>
      <c r="CD46" s="14">
        <v>0</v>
      </c>
      <c r="CE46" s="14">
        <v>609</v>
      </c>
      <c r="CF46" s="14">
        <v>0</v>
      </c>
      <c r="CG46" s="19">
        <v>0</v>
      </c>
      <c r="CH46" s="19">
        <v>0</v>
      </c>
      <c r="CI46" s="19">
        <v>0</v>
      </c>
      <c r="CJ46" s="19">
        <v>883</v>
      </c>
      <c r="CK46" s="19">
        <v>288</v>
      </c>
      <c r="CL46" s="19">
        <v>5057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51</v>
      </c>
      <c r="CS46" s="19">
        <v>962508</v>
      </c>
      <c r="CT46" s="19">
        <v>1354</v>
      </c>
      <c r="CU46" s="19">
        <v>0</v>
      </c>
      <c r="CV46" s="19">
        <v>0</v>
      </c>
      <c r="CW46" s="19">
        <v>0</v>
      </c>
      <c r="CX46" s="19">
        <v>1406</v>
      </c>
      <c r="CY46" s="19">
        <v>0</v>
      </c>
      <c r="CZ46" s="19">
        <v>0</v>
      </c>
      <c r="DA46" s="19">
        <v>2862</v>
      </c>
      <c r="DB46" s="19">
        <v>0</v>
      </c>
      <c r="DC46" s="19">
        <v>0</v>
      </c>
      <c r="DD46" s="19">
        <v>0</v>
      </c>
      <c r="DE46" s="19">
        <v>773</v>
      </c>
      <c r="DF46" s="19">
        <v>0</v>
      </c>
      <c r="DG46" s="19">
        <v>2345</v>
      </c>
      <c r="DH46" s="19">
        <v>0</v>
      </c>
      <c r="DI46" s="19">
        <v>1329</v>
      </c>
      <c r="DJ46" s="19">
        <v>583</v>
      </c>
      <c r="DK46" s="19">
        <v>0</v>
      </c>
      <c r="DL46" s="19">
        <v>136</v>
      </c>
      <c r="DM46" s="19">
        <v>2743</v>
      </c>
      <c r="DN46" s="19">
        <v>0</v>
      </c>
      <c r="DO46" s="19">
        <v>405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8</v>
      </c>
      <c r="DX46" s="19">
        <v>0</v>
      </c>
      <c r="DY46" s="19">
        <v>5693</v>
      </c>
      <c r="DZ46" s="19">
        <v>355</v>
      </c>
      <c r="EA46" s="19">
        <v>0</v>
      </c>
      <c r="EB46" s="19">
        <v>1048649</v>
      </c>
      <c r="ED46" s="13">
        <f t="shared" si="2"/>
        <v>0</v>
      </c>
    </row>
    <row r="47" spans="1:134" x14ac:dyDescent="0.2">
      <c r="A47" s="22" t="s">
        <v>381</v>
      </c>
      <c r="B47" t="s">
        <v>382</v>
      </c>
      <c r="C47" s="10">
        <f t="shared" si="3"/>
        <v>43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94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16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76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18</v>
      </c>
      <c r="BO47" s="14">
        <v>0</v>
      </c>
      <c r="BP47" s="14">
        <v>0</v>
      </c>
      <c r="BQ47" s="14">
        <v>0</v>
      </c>
      <c r="BR47" s="14">
        <v>0</v>
      </c>
      <c r="BS47" s="14">
        <v>20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118</v>
      </c>
      <c r="CT47" s="19">
        <v>250776</v>
      </c>
      <c r="CU47" s="19">
        <v>96079</v>
      </c>
      <c r="CV47" s="19">
        <v>1370</v>
      </c>
      <c r="CW47" s="19">
        <v>0</v>
      </c>
      <c r="CX47" s="19">
        <v>1729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2122</v>
      </c>
      <c r="DH47" s="19">
        <v>0</v>
      </c>
      <c r="DI47" s="19">
        <v>0</v>
      </c>
      <c r="DJ47" s="19">
        <v>0</v>
      </c>
      <c r="DK47" s="19">
        <v>0</v>
      </c>
      <c r="DL47" s="19">
        <v>12480</v>
      </c>
      <c r="DM47" s="19">
        <v>0</v>
      </c>
      <c r="DN47" s="19">
        <v>0</v>
      </c>
      <c r="DO47" s="19">
        <v>33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364931</v>
      </c>
      <c r="ED47" s="13">
        <f t="shared" si="2"/>
        <v>0</v>
      </c>
    </row>
    <row r="48" spans="1:134" x14ac:dyDescent="0.2">
      <c r="A48" s="22" t="s">
        <v>383</v>
      </c>
      <c r="B48" t="s">
        <v>273</v>
      </c>
      <c r="C48" s="10">
        <f t="shared" si="3"/>
        <v>44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58</v>
      </c>
      <c r="CT48" s="19">
        <v>0</v>
      </c>
      <c r="CU48" s="19">
        <v>0</v>
      </c>
      <c r="CV48" s="19">
        <v>21478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522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22058</v>
      </c>
      <c r="ED48" s="13">
        <f t="shared" si="2"/>
        <v>0</v>
      </c>
    </row>
    <row r="49" spans="1:134" x14ac:dyDescent="0.2">
      <c r="A49" s="22" t="s">
        <v>384</v>
      </c>
      <c r="B49" t="s">
        <v>274</v>
      </c>
      <c r="C49" s="10">
        <f t="shared" si="3"/>
        <v>45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40045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463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40508</v>
      </c>
      <c r="ED49" s="13">
        <f t="shared" si="2"/>
        <v>0</v>
      </c>
    </row>
    <row r="50" spans="1:134" x14ac:dyDescent="0.2">
      <c r="A50" s="22" t="s">
        <v>385</v>
      </c>
      <c r="B50" t="s">
        <v>386</v>
      </c>
      <c r="C50" s="10">
        <f t="shared" si="3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32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18</v>
      </c>
      <c r="CS50" s="19">
        <v>31</v>
      </c>
      <c r="CT50" s="19">
        <v>0</v>
      </c>
      <c r="CU50" s="19">
        <v>0</v>
      </c>
      <c r="CV50" s="19">
        <v>2225</v>
      </c>
      <c r="CW50" s="19">
        <v>0</v>
      </c>
      <c r="CX50" s="19">
        <v>100326</v>
      </c>
      <c r="CY50" s="19">
        <v>22719</v>
      </c>
      <c r="CZ50" s="19">
        <v>0</v>
      </c>
      <c r="DA50" s="19">
        <v>0</v>
      </c>
      <c r="DB50" s="19">
        <v>0</v>
      </c>
      <c r="DC50" s="19">
        <v>0</v>
      </c>
      <c r="DD50" s="19">
        <v>64</v>
      </c>
      <c r="DE50" s="19">
        <v>0</v>
      </c>
      <c r="DF50" s="19">
        <v>0</v>
      </c>
      <c r="DG50" s="19">
        <v>997</v>
      </c>
      <c r="DH50" s="19">
        <v>0</v>
      </c>
      <c r="DI50" s="19">
        <v>0</v>
      </c>
      <c r="DJ50" s="19">
        <v>0</v>
      </c>
      <c r="DK50" s="19">
        <v>0</v>
      </c>
      <c r="DL50" s="19">
        <v>64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126476</v>
      </c>
      <c r="ED50" s="13">
        <f t="shared" si="2"/>
        <v>0</v>
      </c>
    </row>
    <row r="51" spans="1:134" x14ac:dyDescent="0.2">
      <c r="A51" s="22" t="s">
        <v>387</v>
      </c>
      <c r="B51" t="s">
        <v>388</v>
      </c>
      <c r="C51" s="10">
        <f t="shared" si="3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101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25119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169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25389</v>
      </c>
      <c r="ED51" s="13">
        <f t="shared" si="2"/>
        <v>0</v>
      </c>
    </row>
    <row r="52" spans="1:134" x14ac:dyDescent="0.2">
      <c r="A52" s="22" t="s">
        <v>389</v>
      </c>
      <c r="B52" t="s">
        <v>390</v>
      </c>
      <c r="C52" s="10">
        <f t="shared" si="3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72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256570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1270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620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258532</v>
      </c>
      <c r="ED52" s="13">
        <f t="shared" si="2"/>
        <v>0</v>
      </c>
    </row>
    <row r="53" spans="1:134" x14ac:dyDescent="0.2">
      <c r="A53" s="22" t="s">
        <v>391</v>
      </c>
      <c r="B53" t="s">
        <v>392</v>
      </c>
      <c r="C53" s="10">
        <f t="shared" si="3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465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87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17025</v>
      </c>
      <c r="DC53" s="19">
        <v>0</v>
      </c>
      <c r="DD53" s="19">
        <v>0</v>
      </c>
      <c r="DE53" s="19">
        <v>0</v>
      </c>
      <c r="DF53" s="19">
        <v>0</v>
      </c>
      <c r="DG53" s="19">
        <v>226</v>
      </c>
      <c r="DH53" s="19">
        <v>0</v>
      </c>
      <c r="DI53" s="19">
        <v>0</v>
      </c>
      <c r="DJ53" s="19">
        <v>23</v>
      </c>
      <c r="DK53" s="19">
        <v>0</v>
      </c>
      <c r="DL53" s="19">
        <v>32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17858</v>
      </c>
      <c r="ED53" s="13">
        <f t="shared" si="2"/>
        <v>0</v>
      </c>
    </row>
    <row r="54" spans="1:134" x14ac:dyDescent="0.2">
      <c r="A54" s="22" t="s">
        <v>393</v>
      </c>
      <c r="B54" t="s">
        <v>394</v>
      </c>
      <c r="C54" s="10">
        <f t="shared" si="3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115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42809</v>
      </c>
      <c r="DD54" s="19">
        <v>0</v>
      </c>
      <c r="DE54" s="19">
        <v>0</v>
      </c>
      <c r="DF54" s="19">
        <v>0</v>
      </c>
      <c r="DG54" s="19">
        <v>54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42978</v>
      </c>
      <c r="ED54" s="13">
        <f t="shared" si="2"/>
        <v>0</v>
      </c>
    </row>
    <row r="55" spans="1:134" x14ac:dyDescent="0.2">
      <c r="A55" s="22" t="s">
        <v>395</v>
      </c>
      <c r="B55" t="s">
        <v>396</v>
      </c>
      <c r="C55" s="10">
        <f t="shared" si="3"/>
        <v>51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190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19">
        <v>0</v>
      </c>
      <c r="DA55" s="19">
        <v>0</v>
      </c>
      <c r="DB55" s="19">
        <v>0</v>
      </c>
      <c r="DC55" s="19">
        <v>0</v>
      </c>
      <c r="DD55" s="19">
        <v>163998</v>
      </c>
      <c r="DE55" s="19">
        <v>0</v>
      </c>
      <c r="DF55" s="19">
        <v>0</v>
      </c>
      <c r="DG55" s="19">
        <v>158</v>
      </c>
      <c r="DH55" s="19">
        <v>0</v>
      </c>
      <c r="DI55" s="19">
        <v>0</v>
      </c>
      <c r="DJ55" s="19">
        <v>256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164602</v>
      </c>
      <c r="ED55" s="13">
        <f>EB55-SUM(D55:EA55)</f>
        <v>0</v>
      </c>
    </row>
    <row r="56" spans="1:134" x14ac:dyDescent="0.2">
      <c r="A56" s="22" t="s">
        <v>397</v>
      </c>
      <c r="B56" t="s">
        <v>282</v>
      </c>
      <c r="C56" s="10">
        <f t="shared" si="3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11</v>
      </c>
      <c r="BX56" s="19">
        <v>102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39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547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146657</v>
      </c>
      <c r="DF56" s="19">
        <v>0</v>
      </c>
      <c r="DG56" s="19">
        <v>319</v>
      </c>
      <c r="DH56" s="19">
        <v>0</v>
      </c>
      <c r="DI56" s="19">
        <v>0</v>
      </c>
      <c r="DJ56" s="19">
        <v>1072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148747</v>
      </c>
      <c r="ED56" s="13">
        <f t="shared" si="2"/>
        <v>0</v>
      </c>
    </row>
    <row r="57" spans="1:134" x14ac:dyDescent="0.2">
      <c r="A57" s="22" t="s">
        <v>398</v>
      </c>
      <c r="B57" t="s">
        <v>283</v>
      </c>
      <c r="C57" s="10">
        <f t="shared" si="3"/>
        <v>53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1145</v>
      </c>
      <c r="DF57" s="19">
        <v>633436</v>
      </c>
      <c r="DG57" s="19">
        <v>10583</v>
      </c>
      <c r="DH57" s="19">
        <v>0</v>
      </c>
      <c r="DI57" s="19">
        <v>0</v>
      </c>
      <c r="DJ57" s="19">
        <v>104</v>
      </c>
      <c r="DK57" s="19">
        <v>0</v>
      </c>
      <c r="DL57" s="19">
        <v>0</v>
      </c>
      <c r="DM57" s="19">
        <v>548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1347</v>
      </c>
      <c r="DX57" s="19">
        <v>0</v>
      </c>
      <c r="DY57" s="19">
        <v>0</v>
      </c>
      <c r="DZ57" s="19">
        <v>0</v>
      </c>
      <c r="EA57" s="19">
        <v>0</v>
      </c>
      <c r="EB57" s="19">
        <v>647163</v>
      </c>
      <c r="ED57" s="13">
        <f>EB57-SUM(D57:EA57)</f>
        <v>0</v>
      </c>
    </row>
    <row r="58" spans="1:134" x14ac:dyDescent="0.2">
      <c r="A58" s="22" t="s">
        <v>399</v>
      </c>
      <c r="B58" t="s">
        <v>400</v>
      </c>
      <c r="C58" s="10">
        <f t="shared" si="3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19">
        <v>0</v>
      </c>
      <c r="CZ58" s="19">
        <v>0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  <c r="DG58" s="19">
        <v>168432</v>
      </c>
      <c r="DH58" s="19">
        <v>441426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609858</v>
      </c>
      <c r="ED58" s="13">
        <f t="shared" si="2"/>
        <v>0</v>
      </c>
    </row>
    <row r="59" spans="1:134" x14ac:dyDescent="0.2">
      <c r="A59" s="22" t="s">
        <v>401</v>
      </c>
      <c r="B59" t="s">
        <v>402</v>
      </c>
      <c r="C59" s="10">
        <f t="shared" si="3"/>
        <v>55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39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270</v>
      </c>
      <c r="DH59" s="19">
        <v>0</v>
      </c>
      <c r="DI59" s="19">
        <v>214138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214447</v>
      </c>
      <c r="ED59" s="13">
        <f t="shared" ref="ED59:ED71" si="4">EB59-SUM(D59:EA59)</f>
        <v>0</v>
      </c>
    </row>
    <row r="60" spans="1:134" x14ac:dyDescent="0.2">
      <c r="A60" s="22" t="s">
        <v>403</v>
      </c>
      <c r="B60" t="s">
        <v>404</v>
      </c>
      <c r="C60" s="10">
        <f t="shared" si="3"/>
        <v>56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21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77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63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7</v>
      </c>
      <c r="CT60" s="19">
        <v>0</v>
      </c>
      <c r="CU60" s="19">
        <v>0</v>
      </c>
      <c r="CV60" s="19">
        <v>0</v>
      </c>
      <c r="CW60" s="19">
        <v>0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859</v>
      </c>
      <c r="DH60" s="19">
        <v>0</v>
      </c>
      <c r="DI60" s="19">
        <v>0</v>
      </c>
      <c r="DJ60" s="19">
        <v>5263</v>
      </c>
      <c r="DK60" s="19">
        <v>51112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57402</v>
      </c>
      <c r="ED60" s="13">
        <f t="shared" si="4"/>
        <v>0</v>
      </c>
    </row>
    <row r="61" spans="1:134" x14ac:dyDescent="0.2">
      <c r="A61" s="22" t="s">
        <v>405</v>
      </c>
      <c r="B61" t="s">
        <v>406</v>
      </c>
      <c r="C61" s="10">
        <f t="shared" si="3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31</v>
      </c>
      <c r="CT61" s="19">
        <v>0</v>
      </c>
      <c r="CU61" s="19">
        <v>0</v>
      </c>
      <c r="CV61" s="19">
        <v>0</v>
      </c>
      <c r="CW61" s="19">
        <v>0</v>
      </c>
      <c r="CX61" s="19">
        <v>0</v>
      </c>
      <c r="CY61" s="19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99</v>
      </c>
      <c r="DH61" s="19">
        <v>0</v>
      </c>
      <c r="DI61" s="19">
        <v>0</v>
      </c>
      <c r="DJ61" s="19">
        <v>0</v>
      </c>
      <c r="DK61" s="19">
        <v>0</v>
      </c>
      <c r="DL61" s="19">
        <v>97009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97139</v>
      </c>
      <c r="ED61" s="13">
        <f t="shared" si="4"/>
        <v>0</v>
      </c>
    </row>
    <row r="62" spans="1:134" x14ac:dyDescent="0.2">
      <c r="A62" s="22" t="s">
        <v>407</v>
      </c>
      <c r="B62" t="s">
        <v>408</v>
      </c>
      <c r="C62" s="10">
        <f t="shared" si="3"/>
        <v>58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48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1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82</v>
      </c>
      <c r="CH62" s="19">
        <v>0</v>
      </c>
      <c r="CI62" s="19">
        <v>0</v>
      </c>
      <c r="CJ62" s="19">
        <v>0</v>
      </c>
      <c r="CK62" s="19">
        <v>0</v>
      </c>
      <c r="CL62" s="19">
        <v>2205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157</v>
      </c>
      <c r="CS62" s="19">
        <v>35</v>
      </c>
      <c r="CT62" s="19">
        <v>0</v>
      </c>
      <c r="CU62" s="19">
        <v>0</v>
      </c>
      <c r="CV62" s="19">
        <v>0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0</v>
      </c>
      <c r="DG62" s="19">
        <v>2336</v>
      </c>
      <c r="DH62" s="19">
        <v>0</v>
      </c>
      <c r="DI62" s="19">
        <v>0</v>
      </c>
      <c r="DJ62" s="19">
        <v>64</v>
      </c>
      <c r="DK62" s="19">
        <v>0</v>
      </c>
      <c r="DL62" s="19">
        <v>0</v>
      </c>
      <c r="DM62" s="19">
        <v>38583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43511</v>
      </c>
      <c r="ED62" s="13">
        <f t="shared" si="4"/>
        <v>0</v>
      </c>
    </row>
    <row r="63" spans="1:134" x14ac:dyDescent="0.2">
      <c r="A63" s="22" t="s">
        <v>409</v>
      </c>
      <c r="B63" t="s">
        <v>410</v>
      </c>
      <c r="C63" s="10">
        <f t="shared" si="3"/>
        <v>59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112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19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0</v>
      </c>
      <c r="DG63" s="19">
        <v>1475</v>
      </c>
      <c r="DH63" s="19">
        <v>0</v>
      </c>
      <c r="DI63" s="19">
        <v>0</v>
      </c>
      <c r="DJ63" s="19">
        <v>60</v>
      </c>
      <c r="DK63" s="19">
        <v>0</v>
      </c>
      <c r="DL63" s="19">
        <v>0</v>
      </c>
      <c r="DM63" s="19">
        <v>0</v>
      </c>
      <c r="DN63" s="19">
        <v>103277</v>
      </c>
      <c r="DO63" s="19">
        <v>136478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241402</v>
      </c>
      <c r="ED63" s="13">
        <f t="shared" si="4"/>
        <v>0</v>
      </c>
    </row>
    <row r="64" spans="1:134" x14ac:dyDescent="0.2">
      <c r="A64" s="22" t="s">
        <v>411</v>
      </c>
      <c r="B64" t="s">
        <v>412</v>
      </c>
      <c r="C64" s="10">
        <f t="shared" si="3"/>
        <v>60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84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40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41678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41802</v>
      </c>
      <c r="ED64" s="13">
        <f t="shared" si="4"/>
        <v>0</v>
      </c>
    </row>
    <row r="65" spans="1:134" x14ac:dyDescent="0.2">
      <c r="A65" s="22" t="s">
        <v>413</v>
      </c>
      <c r="B65" t="s">
        <v>414</v>
      </c>
      <c r="C65" s="10">
        <f t="shared" si="3"/>
        <v>61</v>
      </c>
      <c r="D65" s="19">
        <v>180</v>
      </c>
      <c r="E65" s="19">
        <v>126</v>
      </c>
      <c r="F65" s="19">
        <v>0</v>
      </c>
      <c r="G65" s="19">
        <v>0</v>
      </c>
      <c r="H65" s="19">
        <v>0</v>
      </c>
      <c r="I65" s="19">
        <v>263</v>
      </c>
      <c r="J65" s="19">
        <v>0</v>
      </c>
      <c r="K65" s="19">
        <v>164</v>
      </c>
      <c r="L65" s="19">
        <v>9</v>
      </c>
      <c r="M65" s="19">
        <v>25</v>
      </c>
      <c r="N65" s="19">
        <v>1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8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636</v>
      </c>
      <c r="BE65" s="19">
        <v>0</v>
      </c>
      <c r="BF65" s="19">
        <v>0</v>
      </c>
      <c r="BG65" s="19">
        <v>0</v>
      </c>
      <c r="BH65" s="19">
        <v>0</v>
      </c>
      <c r="BI65" s="19">
        <v>18</v>
      </c>
      <c r="BJ65" s="19">
        <v>0</v>
      </c>
      <c r="BK65" s="19">
        <v>0</v>
      </c>
      <c r="BL65" s="19">
        <v>279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107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211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2</v>
      </c>
      <c r="CM65" s="19">
        <v>437</v>
      </c>
      <c r="CN65" s="19">
        <v>5529</v>
      </c>
      <c r="CO65" s="19">
        <v>0</v>
      </c>
      <c r="CP65" s="19">
        <v>0</v>
      </c>
      <c r="CQ65" s="19">
        <v>1</v>
      </c>
      <c r="CR65" s="19">
        <v>0</v>
      </c>
      <c r="CS65" s="19">
        <v>248</v>
      </c>
      <c r="CT65" s="19">
        <v>0</v>
      </c>
      <c r="CU65" s="19">
        <v>2358</v>
      </c>
      <c r="CV65" s="19">
        <v>38</v>
      </c>
      <c r="CW65" s="19">
        <v>1</v>
      </c>
      <c r="CX65" s="19">
        <v>3517</v>
      </c>
      <c r="CY65" s="19">
        <v>0</v>
      </c>
      <c r="CZ65" s="19">
        <v>644</v>
      </c>
      <c r="DA65" s="19">
        <v>483</v>
      </c>
      <c r="DB65" s="19">
        <v>316</v>
      </c>
      <c r="DC65" s="19">
        <v>24</v>
      </c>
      <c r="DD65" s="19">
        <v>0</v>
      </c>
      <c r="DE65" s="19">
        <v>1612</v>
      </c>
      <c r="DF65" s="19">
        <v>407</v>
      </c>
      <c r="DG65" s="19">
        <v>2113</v>
      </c>
      <c r="DH65" s="19">
        <v>0</v>
      </c>
      <c r="DI65" s="19">
        <v>4548</v>
      </c>
      <c r="DJ65" s="19">
        <v>10274</v>
      </c>
      <c r="DK65" s="19">
        <v>1938</v>
      </c>
      <c r="DL65" s="19">
        <v>6850</v>
      </c>
      <c r="DM65" s="19">
        <v>0</v>
      </c>
      <c r="DN65" s="19">
        <v>0</v>
      </c>
      <c r="DO65" s="19">
        <v>685</v>
      </c>
      <c r="DP65" s="19">
        <v>0</v>
      </c>
      <c r="DQ65" s="19">
        <v>749171</v>
      </c>
      <c r="DR65" s="19">
        <v>13756</v>
      </c>
      <c r="DS65" s="19">
        <v>0</v>
      </c>
      <c r="DT65" s="19">
        <v>3694</v>
      </c>
      <c r="DU65" s="19">
        <v>0</v>
      </c>
      <c r="DV65" s="19">
        <v>685</v>
      </c>
      <c r="DW65" s="19">
        <v>854</v>
      </c>
      <c r="DX65" s="19">
        <v>0</v>
      </c>
      <c r="DY65" s="19">
        <v>0</v>
      </c>
      <c r="DZ65" s="19">
        <v>0</v>
      </c>
      <c r="EA65" s="19">
        <v>0</v>
      </c>
      <c r="EB65" s="19">
        <v>812212</v>
      </c>
      <c r="ED65" s="13">
        <f t="shared" si="4"/>
        <v>0</v>
      </c>
    </row>
    <row r="66" spans="1:134" x14ac:dyDescent="0.2">
      <c r="A66" s="22" t="s">
        <v>415</v>
      </c>
      <c r="B66" t="s">
        <v>48</v>
      </c>
      <c r="C66" s="10">
        <f t="shared" si="3"/>
        <v>62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4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7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19">
        <v>0</v>
      </c>
      <c r="CZ66" s="19">
        <v>31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  <c r="DG66" s="19">
        <v>147</v>
      </c>
      <c r="DH66" s="19">
        <v>0</v>
      </c>
      <c r="DI66" s="19">
        <v>108</v>
      </c>
      <c r="DJ66" s="19">
        <v>13750</v>
      </c>
      <c r="DK66" s="19">
        <v>106</v>
      </c>
      <c r="DL66" s="19">
        <v>22</v>
      </c>
      <c r="DM66" s="19">
        <v>0</v>
      </c>
      <c r="DN66" s="19">
        <v>0</v>
      </c>
      <c r="DO66" s="19">
        <v>265</v>
      </c>
      <c r="DP66" s="19">
        <v>0</v>
      </c>
      <c r="DQ66" s="19">
        <v>0</v>
      </c>
      <c r="DR66" s="19">
        <v>0</v>
      </c>
      <c r="DS66" s="19">
        <v>321103</v>
      </c>
      <c r="DT66" s="19">
        <v>1016</v>
      </c>
      <c r="DU66" s="19">
        <v>0</v>
      </c>
      <c r="DV66" s="19">
        <v>90</v>
      </c>
      <c r="DW66" s="19">
        <v>2</v>
      </c>
      <c r="DX66" s="19">
        <v>0</v>
      </c>
      <c r="DY66" s="19">
        <v>0</v>
      </c>
      <c r="DZ66" s="19">
        <v>0</v>
      </c>
      <c r="EA66" s="19">
        <v>0</v>
      </c>
      <c r="EB66" s="19">
        <v>336651</v>
      </c>
      <c r="ED66" s="13">
        <f t="shared" si="4"/>
        <v>0</v>
      </c>
    </row>
    <row r="67" spans="1:134" x14ac:dyDescent="0.2">
      <c r="A67" s="22" t="s">
        <v>416</v>
      </c>
      <c r="B67" t="s">
        <v>295</v>
      </c>
      <c r="C67" s="10">
        <f t="shared" si="3"/>
        <v>63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210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412</v>
      </c>
      <c r="DH67" s="19">
        <v>0</v>
      </c>
      <c r="DI67" s="19">
        <v>0</v>
      </c>
      <c r="DJ67" s="19">
        <v>620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19">
        <v>132292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133534</v>
      </c>
      <c r="ED67" s="13">
        <f t="shared" si="4"/>
        <v>0</v>
      </c>
    </row>
    <row r="68" spans="1:134" x14ac:dyDescent="0.2">
      <c r="A68" s="22" t="s">
        <v>417</v>
      </c>
      <c r="B68" t="s">
        <v>49</v>
      </c>
      <c r="C68" s="10">
        <f t="shared" si="3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19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0</v>
      </c>
      <c r="DG68" s="19">
        <v>2</v>
      </c>
      <c r="DH68" s="19">
        <v>0</v>
      </c>
      <c r="DI68" s="19">
        <v>0</v>
      </c>
      <c r="DJ68" s="19">
        <v>1510</v>
      </c>
      <c r="DK68" s="19">
        <v>2</v>
      </c>
      <c r="DL68" s="19">
        <v>0</v>
      </c>
      <c r="DM68" s="19">
        <v>0</v>
      </c>
      <c r="DN68" s="19">
        <v>0</v>
      </c>
      <c r="DO68" s="19">
        <v>1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189202</v>
      </c>
      <c r="DV68" s="19">
        <v>2373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193090</v>
      </c>
      <c r="ED68" s="13">
        <f t="shared" si="4"/>
        <v>0</v>
      </c>
    </row>
    <row r="69" spans="1:134" x14ac:dyDescent="0.2">
      <c r="A69" s="22" t="s">
        <v>418</v>
      </c>
      <c r="B69" t="s">
        <v>296</v>
      </c>
      <c r="C69" s="10">
        <f t="shared" si="3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19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  <c r="DG69" s="19">
        <v>686</v>
      </c>
      <c r="DH69" s="19">
        <v>0</v>
      </c>
      <c r="DI69" s="19">
        <v>0</v>
      </c>
      <c r="DJ69" s="19">
        <v>113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19">
        <v>0</v>
      </c>
      <c r="DU69" s="19">
        <v>0</v>
      </c>
      <c r="DV69" s="19">
        <v>263952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264751</v>
      </c>
      <c r="ED69" s="13">
        <f t="shared" si="4"/>
        <v>0</v>
      </c>
    </row>
    <row r="70" spans="1:134" x14ac:dyDescent="0.2">
      <c r="A70" s="22" t="s">
        <v>419</v>
      </c>
      <c r="B70" t="s">
        <v>420</v>
      </c>
      <c r="C70" s="10">
        <f t="shared" si="3"/>
        <v>66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9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112</v>
      </c>
      <c r="CT70" s="19">
        <v>0</v>
      </c>
      <c r="CU70" s="19">
        <v>0</v>
      </c>
      <c r="CV70" s="19">
        <v>0</v>
      </c>
      <c r="CW70" s="19">
        <v>0</v>
      </c>
      <c r="CX70" s="19">
        <v>0</v>
      </c>
      <c r="CY70" s="19">
        <v>0</v>
      </c>
      <c r="CZ70" s="19">
        <v>0</v>
      </c>
      <c r="DA70" s="19">
        <v>0</v>
      </c>
      <c r="DB70" s="19">
        <v>0</v>
      </c>
      <c r="DC70" s="19">
        <v>0</v>
      </c>
      <c r="DD70" s="19">
        <v>0</v>
      </c>
      <c r="DE70" s="19">
        <v>0</v>
      </c>
      <c r="DF70" s="19">
        <v>0</v>
      </c>
      <c r="DG70" s="19">
        <v>475</v>
      </c>
      <c r="DH70" s="19">
        <v>0</v>
      </c>
      <c r="DI70" s="19">
        <v>0</v>
      </c>
      <c r="DJ70" s="19">
        <v>0</v>
      </c>
      <c r="DK70" s="19">
        <v>0</v>
      </c>
      <c r="DL70" s="19">
        <v>2772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35951</v>
      </c>
      <c r="DX70" s="19">
        <v>0</v>
      </c>
      <c r="DY70" s="19">
        <v>0</v>
      </c>
      <c r="DZ70" s="19">
        <v>0</v>
      </c>
      <c r="EA70" s="19">
        <v>0</v>
      </c>
      <c r="EB70" s="19">
        <v>39310</v>
      </c>
      <c r="ED70" s="13">
        <f t="shared" si="4"/>
        <v>0</v>
      </c>
    </row>
    <row r="71" spans="1:134" x14ac:dyDescent="0.2">
      <c r="A71" s="22" t="s">
        <v>421</v>
      </c>
      <c r="B71" t="s">
        <v>422</v>
      </c>
      <c r="C71" s="10">
        <f t="shared" ref="C71:C73" si="5">C70+1</f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527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19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122</v>
      </c>
      <c r="DF71" s="19">
        <v>0</v>
      </c>
      <c r="DG71" s="19">
        <v>375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79432</v>
      </c>
      <c r="DY71" s="19">
        <v>21763</v>
      </c>
      <c r="DZ71" s="19">
        <v>50106</v>
      </c>
      <c r="EA71" s="19">
        <v>0</v>
      </c>
      <c r="EB71" s="19">
        <v>152325</v>
      </c>
      <c r="ED71" s="13">
        <f t="shared" si="4"/>
        <v>0</v>
      </c>
    </row>
    <row r="72" spans="1:134" x14ac:dyDescent="0.2">
      <c r="A72" s="27">
        <v>9700</v>
      </c>
      <c r="B72" t="s">
        <v>71</v>
      </c>
      <c r="C72" s="10">
        <f t="shared" si="5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71458</v>
      </c>
      <c r="EB72" s="19">
        <v>71458</v>
      </c>
      <c r="ED72" s="13">
        <f t="shared" si="2"/>
        <v>0</v>
      </c>
    </row>
    <row r="73" spans="1:134" x14ac:dyDescent="0.2">
      <c r="B73" t="s">
        <v>36</v>
      </c>
      <c r="C73" s="10">
        <f t="shared" si="5"/>
        <v>69</v>
      </c>
      <c r="D73" s="19">
        <v>11552</v>
      </c>
      <c r="E73" s="19">
        <v>30269</v>
      </c>
      <c r="F73" s="19">
        <v>9745</v>
      </c>
      <c r="G73" s="19">
        <v>55359</v>
      </c>
      <c r="H73" s="19">
        <v>128214</v>
      </c>
      <c r="I73" s="19">
        <v>60713</v>
      </c>
      <c r="J73" s="19">
        <v>9030</v>
      </c>
      <c r="K73" s="19">
        <v>19096</v>
      </c>
      <c r="L73" s="19">
        <v>26277</v>
      </c>
      <c r="M73" s="19">
        <v>71958</v>
      </c>
      <c r="N73" s="19">
        <v>27259</v>
      </c>
      <c r="O73" s="19">
        <v>9671</v>
      </c>
      <c r="P73" s="19">
        <v>28794</v>
      </c>
      <c r="Q73" s="19">
        <v>23540</v>
      </c>
      <c r="R73" s="19">
        <v>14299</v>
      </c>
      <c r="S73" s="19">
        <v>996</v>
      </c>
      <c r="T73" s="19">
        <v>18316</v>
      </c>
      <c r="U73" s="19">
        <v>137264</v>
      </c>
      <c r="V73" s="19">
        <v>71535</v>
      </c>
      <c r="W73" s="19">
        <v>15850</v>
      </c>
      <c r="X73" s="19">
        <v>130681</v>
      </c>
      <c r="Y73" s="19">
        <v>15756</v>
      </c>
      <c r="Z73" s="19">
        <v>57111</v>
      </c>
      <c r="AA73" s="19">
        <v>4501</v>
      </c>
      <c r="AB73" s="19">
        <v>19946</v>
      </c>
      <c r="AC73" s="19">
        <v>53204</v>
      </c>
      <c r="AD73" s="19">
        <v>49849</v>
      </c>
      <c r="AE73" s="19">
        <v>28115</v>
      </c>
      <c r="AF73" s="19">
        <v>63719</v>
      </c>
      <c r="AG73" s="19">
        <v>13735</v>
      </c>
      <c r="AH73" s="19">
        <v>15868</v>
      </c>
      <c r="AI73" s="19">
        <v>40015</v>
      </c>
      <c r="AJ73" s="19">
        <v>33166</v>
      </c>
      <c r="AK73" s="19">
        <v>118438</v>
      </c>
      <c r="AL73" s="19">
        <v>77026</v>
      </c>
      <c r="AM73" s="19">
        <v>14984</v>
      </c>
      <c r="AN73" s="19">
        <v>10047</v>
      </c>
      <c r="AO73" s="19">
        <v>18844</v>
      </c>
      <c r="AP73" s="19">
        <v>23393</v>
      </c>
      <c r="AQ73" s="19">
        <v>64340</v>
      </c>
      <c r="AR73" s="19">
        <v>43243</v>
      </c>
      <c r="AS73" s="19">
        <v>28282</v>
      </c>
      <c r="AT73" s="19">
        <v>26927</v>
      </c>
      <c r="AU73" s="19">
        <v>62682</v>
      </c>
      <c r="AV73" s="19">
        <v>18333</v>
      </c>
      <c r="AW73" s="19">
        <v>11105</v>
      </c>
      <c r="AX73" s="19">
        <v>98882</v>
      </c>
      <c r="AY73" s="19">
        <v>5513</v>
      </c>
      <c r="AZ73" s="19">
        <v>15405</v>
      </c>
      <c r="BA73" s="19">
        <v>113896</v>
      </c>
      <c r="BB73" s="19">
        <v>135997</v>
      </c>
      <c r="BC73" s="19">
        <v>64342</v>
      </c>
      <c r="BD73" s="19">
        <v>30318</v>
      </c>
      <c r="BE73" s="19">
        <v>41459</v>
      </c>
      <c r="BF73" s="19">
        <v>42460</v>
      </c>
      <c r="BG73" s="19">
        <v>40094</v>
      </c>
      <c r="BH73" s="19">
        <v>31656</v>
      </c>
      <c r="BI73" s="19">
        <v>28344</v>
      </c>
      <c r="BJ73" s="19">
        <v>16473</v>
      </c>
      <c r="BK73" s="19">
        <v>43592</v>
      </c>
      <c r="BL73" s="19">
        <v>69320</v>
      </c>
      <c r="BM73" s="19">
        <v>28004</v>
      </c>
      <c r="BN73" s="19">
        <v>74386</v>
      </c>
      <c r="BO73" s="19">
        <v>11379</v>
      </c>
      <c r="BP73" s="19">
        <v>18799</v>
      </c>
      <c r="BQ73" s="19">
        <v>44363</v>
      </c>
      <c r="BR73" s="19">
        <v>13935</v>
      </c>
      <c r="BS73" s="19">
        <v>95193</v>
      </c>
      <c r="BT73" s="19">
        <v>49374</v>
      </c>
      <c r="BU73" s="19">
        <v>5534</v>
      </c>
      <c r="BV73" s="19">
        <v>90897</v>
      </c>
      <c r="BW73" s="19">
        <v>6139</v>
      </c>
      <c r="BX73" s="19">
        <v>21063</v>
      </c>
      <c r="BY73" s="19">
        <v>49832</v>
      </c>
      <c r="BZ73" s="19">
        <v>9436</v>
      </c>
      <c r="CA73" s="19">
        <v>51854</v>
      </c>
      <c r="CB73" s="19">
        <v>19688</v>
      </c>
      <c r="CC73" s="19">
        <v>28170</v>
      </c>
      <c r="CD73" s="19">
        <v>17069</v>
      </c>
      <c r="CE73" s="19">
        <v>73978</v>
      </c>
      <c r="CF73" s="19">
        <v>119821</v>
      </c>
      <c r="CG73" s="19">
        <v>35836</v>
      </c>
      <c r="CH73" s="19">
        <v>86422</v>
      </c>
      <c r="CI73" s="19">
        <v>40600</v>
      </c>
      <c r="CJ73" s="19">
        <v>38753</v>
      </c>
      <c r="CK73" s="19">
        <v>34268</v>
      </c>
      <c r="CL73" s="19">
        <v>79680</v>
      </c>
      <c r="CM73" s="19">
        <v>288115</v>
      </c>
      <c r="CN73" s="19">
        <v>79801</v>
      </c>
      <c r="CO73" s="19">
        <v>315924</v>
      </c>
      <c r="CP73" s="19">
        <v>100613</v>
      </c>
      <c r="CQ73" s="19">
        <v>139504</v>
      </c>
      <c r="CR73" s="19">
        <v>162872</v>
      </c>
      <c r="CS73" s="19">
        <v>980267</v>
      </c>
      <c r="CT73" s="19">
        <v>252292</v>
      </c>
      <c r="CU73" s="19">
        <v>98437</v>
      </c>
      <c r="CV73" s="19">
        <v>25111</v>
      </c>
      <c r="CW73" s="19">
        <v>40046</v>
      </c>
      <c r="CX73" s="19">
        <v>107512</v>
      </c>
      <c r="CY73" s="19">
        <v>22719</v>
      </c>
      <c r="CZ73" s="19">
        <v>25942</v>
      </c>
      <c r="DA73" s="19">
        <v>259915</v>
      </c>
      <c r="DB73" s="19">
        <v>17341</v>
      </c>
      <c r="DC73" s="19">
        <v>42833</v>
      </c>
      <c r="DD73" s="19">
        <v>164062</v>
      </c>
      <c r="DE73" s="19">
        <v>150309</v>
      </c>
      <c r="DF73" s="19">
        <v>633843</v>
      </c>
      <c r="DG73" s="19">
        <v>224739</v>
      </c>
      <c r="DH73" s="19">
        <v>441426</v>
      </c>
      <c r="DI73" s="19">
        <v>220123</v>
      </c>
      <c r="DJ73" s="19">
        <v>46738</v>
      </c>
      <c r="DK73" s="19">
        <v>53158</v>
      </c>
      <c r="DL73" s="19">
        <v>119365</v>
      </c>
      <c r="DM73" s="19">
        <v>44187</v>
      </c>
      <c r="DN73" s="19">
        <v>103277</v>
      </c>
      <c r="DO73" s="19">
        <v>137867</v>
      </c>
      <c r="DP73" s="19">
        <v>41678</v>
      </c>
      <c r="DQ73" s="19">
        <v>749171</v>
      </c>
      <c r="DR73" s="19">
        <v>13756</v>
      </c>
      <c r="DS73" s="19">
        <v>321103</v>
      </c>
      <c r="DT73" s="19">
        <v>137002</v>
      </c>
      <c r="DU73" s="19">
        <v>189202</v>
      </c>
      <c r="DV73" s="19">
        <v>267100</v>
      </c>
      <c r="DW73" s="19">
        <v>38162</v>
      </c>
      <c r="DX73" s="19">
        <v>79432</v>
      </c>
      <c r="DY73" s="19">
        <v>28279</v>
      </c>
      <c r="DZ73" s="19">
        <v>50461</v>
      </c>
      <c r="EA73" s="19">
        <v>71458</v>
      </c>
      <c r="EB73" s="19">
        <v>11020413</v>
      </c>
      <c r="ED73" s="13">
        <f t="shared" si="2"/>
        <v>0</v>
      </c>
    </row>
    <row r="74" spans="1:134" x14ac:dyDescent="0.2">
      <c r="ED74" s="13"/>
    </row>
    <row r="75" spans="1:134" x14ac:dyDescent="0.2">
      <c r="B75" s="12" t="s">
        <v>23</v>
      </c>
      <c r="D75" s="15">
        <f t="shared" ref="D75:BO75" si="6">D73-SUM(D5:D72)</f>
        <v>0</v>
      </c>
      <c r="E75" s="15">
        <f t="shared" si="6"/>
        <v>0</v>
      </c>
      <c r="F75" s="15">
        <f t="shared" si="6"/>
        <v>0</v>
      </c>
      <c r="G75" s="15">
        <f t="shared" si="6"/>
        <v>0</v>
      </c>
      <c r="H75" s="15">
        <f t="shared" si="6"/>
        <v>0</v>
      </c>
      <c r="I75" s="15">
        <f t="shared" si="6"/>
        <v>0</v>
      </c>
      <c r="J75" s="15">
        <f t="shared" si="6"/>
        <v>0</v>
      </c>
      <c r="K75" s="15">
        <f t="shared" si="6"/>
        <v>0</v>
      </c>
      <c r="L75" s="15">
        <f t="shared" si="6"/>
        <v>0</v>
      </c>
      <c r="M75" s="15">
        <f t="shared" si="6"/>
        <v>0</v>
      </c>
      <c r="N75" s="15">
        <f t="shared" si="6"/>
        <v>0</v>
      </c>
      <c r="O75" s="15">
        <f t="shared" si="6"/>
        <v>0</v>
      </c>
      <c r="P75" s="15">
        <f t="shared" si="6"/>
        <v>0</v>
      </c>
      <c r="Q75" s="15">
        <f t="shared" si="6"/>
        <v>0</v>
      </c>
      <c r="R75" s="15">
        <f t="shared" si="6"/>
        <v>0</v>
      </c>
      <c r="S75" s="15">
        <f t="shared" si="6"/>
        <v>0</v>
      </c>
      <c r="T75" s="15">
        <f t="shared" si="6"/>
        <v>0</v>
      </c>
      <c r="U75" s="15">
        <f t="shared" si="6"/>
        <v>0</v>
      </c>
      <c r="V75" s="15">
        <f t="shared" si="6"/>
        <v>0</v>
      </c>
      <c r="W75" s="15">
        <f t="shared" si="6"/>
        <v>0</v>
      </c>
      <c r="X75" s="15">
        <f t="shared" si="6"/>
        <v>0</v>
      </c>
      <c r="Y75" s="15">
        <f t="shared" si="6"/>
        <v>0</v>
      </c>
      <c r="Z75" s="15">
        <f t="shared" si="6"/>
        <v>0</v>
      </c>
      <c r="AA75" s="15">
        <f t="shared" si="6"/>
        <v>0</v>
      </c>
      <c r="AB75" s="15">
        <f t="shared" si="6"/>
        <v>0</v>
      </c>
      <c r="AC75" s="15">
        <f t="shared" si="6"/>
        <v>0</v>
      </c>
      <c r="AD75" s="15">
        <f t="shared" si="6"/>
        <v>0</v>
      </c>
      <c r="AE75" s="15">
        <f t="shared" si="6"/>
        <v>0</v>
      </c>
      <c r="AF75" s="15">
        <f t="shared" si="6"/>
        <v>0</v>
      </c>
      <c r="AG75" s="15">
        <f t="shared" si="6"/>
        <v>0</v>
      </c>
      <c r="AH75" s="15">
        <f t="shared" si="6"/>
        <v>0</v>
      </c>
      <c r="AI75" s="15">
        <f t="shared" si="6"/>
        <v>0</v>
      </c>
      <c r="AJ75" s="15">
        <f t="shared" si="6"/>
        <v>0</v>
      </c>
      <c r="AK75" s="15">
        <f t="shared" si="6"/>
        <v>0</v>
      </c>
      <c r="AL75" s="15">
        <f t="shared" si="6"/>
        <v>0</v>
      </c>
      <c r="AM75" s="15">
        <f t="shared" si="6"/>
        <v>0</v>
      </c>
      <c r="AN75" s="15">
        <f t="shared" si="6"/>
        <v>0</v>
      </c>
      <c r="AO75" s="15">
        <f t="shared" si="6"/>
        <v>0</v>
      </c>
      <c r="AP75" s="15">
        <f t="shared" si="6"/>
        <v>0</v>
      </c>
      <c r="AQ75" s="15">
        <f t="shared" si="6"/>
        <v>0</v>
      </c>
      <c r="AR75" s="15">
        <f t="shared" si="6"/>
        <v>0</v>
      </c>
      <c r="AS75" s="15">
        <f t="shared" si="6"/>
        <v>0</v>
      </c>
      <c r="AT75" s="15">
        <f t="shared" si="6"/>
        <v>0</v>
      </c>
      <c r="AU75" s="15">
        <f t="shared" si="6"/>
        <v>0</v>
      </c>
      <c r="AV75" s="15">
        <f t="shared" si="6"/>
        <v>0</v>
      </c>
      <c r="AW75" s="15">
        <f t="shared" si="6"/>
        <v>0</v>
      </c>
      <c r="AX75" s="15">
        <f t="shared" si="6"/>
        <v>0</v>
      </c>
      <c r="AY75" s="15">
        <f t="shared" si="6"/>
        <v>0</v>
      </c>
      <c r="AZ75" s="15">
        <f t="shared" si="6"/>
        <v>0</v>
      </c>
      <c r="BA75" s="15">
        <f t="shared" si="6"/>
        <v>0</v>
      </c>
      <c r="BB75" s="15">
        <f t="shared" si="6"/>
        <v>0</v>
      </c>
      <c r="BC75" s="15">
        <f t="shared" si="6"/>
        <v>0</v>
      </c>
      <c r="BD75" s="15">
        <f t="shared" si="6"/>
        <v>0</v>
      </c>
      <c r="BE75" s="15">
        <f t="shared" si="6"/>
        <v>0</v>
      </c>
      <c r="BF75" s="15">
        <f t="shared" si="6"/>
        <v>0</v>
      </c>
      <c r="BG75" s="15">
        <f t="shared" si="6"/>
        <v>0</v>
      </c>
      <c r="BH75" s="15">
        <f t="shared" si="6"/>
        <v>0</v>
      </c>
      <c r="BI75" s="15">
        <f t="shared" si="6"/>
        <v>0</v>
      </c>
      <c r="BJ75" s="15">
        <f t="shared" si="6"/>
        <v>0</v>
      </c>
      <c r="BK75" s="15">
        <f t="shared" si="6"/>
        <v>0</v>
      </c>
      <c r="BL75" s="15">
        <f t="shared" si="6"/>
        <v>0</v>
      </c>
      <c r="BM75" s="15">
        <f t="shared" si="6"/>
        <v>0</v>
      </c>
      <c r="BN75" s="15">
        <f t="shared" si="6"/>
        <v>0</v>
      </c>
      <c r="BO75" s="15">
        <f t="shared" si="6"/>
        <v>0</v>
      </c>
      <c r="BP75" s="15">
        <f t="shared" ref="BP75:DZ75" si="7">BP73-SUM(BP5:BP72)</f>
        <v>0</v>
      </c>
      <c r="BQ75" s="15">
        <f t="shared" si="7"/>
        <v>0</v>
      </c>
      <c r="BR75" s="15">
        <f t="shared" si="7"/>
        <v>0</v>
      </c>
      <c r="BS75" s="15">
        <f t="shared" si="7"/>
        <v>0</v>
      </c>
      <c r="BT75" s="15">
        <f t="shared" si="7"/>
        <v>0</v>
      </c>
      <c r="BU75" s="15">
        <f t="shared" si="7"/>
        <v>0</v>
      </c>
      <c r="BV75" s="15">
        <f t="shared" si="7"/>
        <v>0</v>
      </c>
      <c r="BW75" s="15">
        <f t="shared" si="7"/>
        <v>0</v>
      </c>
      <c r="BX75" s="15">
        <f t="shared" si="7"/>
        <v>0</v>
      </c>
      <c r="BY75" s="15">
        <f t="shared" si="7"/>
        <v>0</v>
      </c>
      <c r="BZ75" s="15">
        <f t="shared" si="7"/>
        <v>0</v>
      </c>
      <c r="CA75" s="15">
        <f t="shared" si="7"/>
        <v>0</v>
      </c>
      <c r="CB75" s="15">
        <f t="shared" si="7"/>
        <v>0</v>
      </c>
      <c r="CC75" s="15">
        <f t="shared" si="7"/>
        <v>0</v>
      </c>
      <c r="CD75" s="15">
        <f t="shared" si="7"/>
        <v>0</v>
      </c>
      <c r="CE75" s="15">
        <f t="shared" si="7"/>
        <v>0</v>
      </c>
      <c r="CF75" s="15">
        <f t="shared" si="7"/>
        <v>0</v>
      </c>
      <c r="CG75" s="15">
        <f t="shared" si="7"/>
        <v>0</v>
      </c>
      <c r="CH75" s="15">
        <f t="shared" si="7"/>
        <v>0</v>
      </c>
      <c r="CI75" s="15">
        <f t="shared" si="7"/>
        <v>0</v>
      </c>
      <c r="CJ75" s="15">
        <f t="shared" si="7"/>
        <v>0</v>
      </c>
      <c r="CK75" s="15">
        <f t="shared" si="7"/>
        <v>0</v>
      </c>
      <c r="CL75" s="15">
        <f t="shared" si="7"/>
        <v>0</v>
      </c>
      <c r="CM75" s="15">
        <f t="shared" si="7"/>
        <v>0</v>
      </c>
      <c r="CN75" s="15">
        <f t="shared" si="7"/>
        <v>0</v>
      </c>
      <c r="CO75" s="15">
        <f t="shared" si="7"/>
        <v>0</v>
      </c>
      <c r="CP75" s="15">
        <f t="shared" si="7"/>
        <v>0</v>
      </c>
      <c r="CQ75" s="15">
        <f t="shared" si="7"/>
        <v>0</v>
      </c>
      <c r="CR75" s="15">
        <f t="shared" si="7"/>
        <v>0</v>
      </c>
      <c r="CS75" s="15">
        <f t="shared" si="7"/>
        <v>0</v>
      </c>
      <c r="CT75" s="15">
        <f t="shared" si="7"/>
        <v>0</v>
      </c>
      <c r="CU75" s="15">
        <f t="shared" si="7"/>
        <v>0</v>
      </c>
      <c r="CV75" s="15">
        <f t="shared" si="7"/>
        <v>0</v>
      </c>
      <c r="CW75" s="15">
        <f t="shared" si="7"/>
        <v>0</v>
      </c>
      <c r="CX75" s="15">
        <f t="shared" si="7"/>
        <v>0</v>
      </c>
      <c r="CY75" s="15">
        <f t="shared" si="7"/>
        <v>0</v>
      </c>
      <c r="CZ75" s="15">
        <f t="shared" si="7"/>
        <v>0</v>
      </c>
      <c r="DA75" s="15">
        <f t="shared" si="7"/>
        <v>0</v>
      </c>
      <c r="DB75" s="15">
        <f t="shared" si="7"/>
        <v>0</v>
      </c>
      <c r="DC75" s="15">
        <f t="shared" si="7"/>
        <v>0</v>
      </c>
      <c r="DD75" s="15">
        <f t="shared" si="7"/>
        <v>0</v>
      </c>
      <c r="DE75" s="15">
        <f t="shared" si="7"/>
        <v>0</v>
      </c>
      <c r="DF75" s="15">
        <f t="shared" si="7"/>
        <v>0</v>
      </c>
      <c r="DG75" s="15">
        <f t="shared" si="7"/>
        <v>0</v>
      </c>
      <c r="DH75" s="15">
        <f t="shared" si="7"/>
        <v>0</v>
      </c>
      <c r="DI75" s="15">
        <f t="shared" si="7"/>
        <v>0</v>
      </c>
      <c r="DJ75" s="15">
        <f t="shared" si="7"/>
        <v>0</v>
      </c>
      <c r="DK75" s="15">
        <f t="shared" si="7"/>
        <v>0</v>
      </c>
      <c r="DL75" s="15">
        <f t="shared" si="7"/>
        <v>0</v>
      </c>
      <c r="DM75" s="15">
        <f t="shared" si="7"/>
        <v>0</v>
      </c>
      <c r="DN75" s="15">
        <f t="shared" si="7"/>
        <v>0</v>
      </c>
      <c r="DO75" s="15">
        <f t="shared" si="7"/>
        <v>0</v>
      </c>
      <c r="DP75" s="15">
        <f t="shared" si="7"/>
        <v>0</v>
      </c>
      <c r="DQ75" s="15">
        <f t="shared" si="7"/>
        <v>0</v>
      </c>
      <c r="DR75" s="15">
        <f t="shared" si="7"/>
        <v>0</v>
      </c>
      <c r="DS75" s="15">
        <f t="shared" si="7"/>
        <v>0</v>
      </c>
      <c r="DT75" s="15">
        <f t="shared" si="7"/>
        <v>0</v>
      </c>
      <c r="DU75" s="15">
        <f t="shared" si="7"/>
        <v>0</v>
      </c>
      <c r="DV75" s="15">
        <f t="shared" si="7"/>
        <v>0</v>
      </c>
      <c r="DW75" s="15">
        <f t="shared" si="7"/>
        <v>0</v>
      </c>
      <c r="DX75" s="15">
        <f t="shared" si="7"/>
        <v>0</v>
      </c>
      <c r="DY75" s="15">
        <f t="shared" si="7"/>
        <v>0</v>
      </c>
      <c r="DZ75" s="15">
        <f t="shared" si="7"/>
        <v>0</v>
      </c>
      <c r="EA75" s="15">
        <f>EA73-SUM(EA5:EA72)</f>
        <v>0</v>
      </c>
      <c r="EB75" s="15">
        <f>EB73-SUM(EB5:EB72)</f>
        <v>0</v>
      </c>
      <c r="ED75" s="13">
        <f t="shared" si="2"/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6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163.10050264143206</v>
      </c>
      <c r="E5" s="19">
        <v>165.21183600895861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21.641167017147939</v>
      </c>
      <c r="L5" s="19">
        <v>0</v>
      </c>
      <c r="M5" s="19">
        <v>7871.5786274811489</v>
      </c>
      <c r="N5" s="19">
        <v>175.24066950471018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297.69800482125459</v>
      </c>
      <c r="AT5" s="19">
        <v>0</v>
      </c>
      <c r="AU5" s="19">
        <v>0</v>
      </c>
      <c r="AV5" s="19">
        <v>0</v>
      </c>
      <c r="AW5" s="19">
        <v>0</v>
      </c>
      <c r="AX5" s="19">
        <v>0.52783334188165709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186.85300302610662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8881.8516438426414</v>
      </c>
      <c r="BU5" s="19">
        <v>350.02985074626866</v>
      </c>
      <c r="BV5" s="19">
        <v>0</v>
      </c>
      <c r="BW5" s="19">
        <v>0</v>
      </c>
      <c r="BX5" s="19">
        <v>334.1185054110889</v>
      </c>
      <c r="BY5" s="19">
        <v>0</v>
      </c>
      <c r="BZ5" s="19">
        <v>1986</v>
      </c>
      <c r="CA5" s="19">
        <v>2670.1483561573577</v>
      </c>
      <c r="CB5" s="19">
        <v>11552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841.62142920249744</v>
      </c>
      <c r="E6" s="19">
        <v>2854.5179508583387</v>
      </c>
      <c r="F6" s="19">
        <v>10.417948725760359</v>
      </c>
      <c r="G6" s="19">
        <v>0</v>
      </c>
      <c r="H6" s="19">
        <v>0</v>
      </c>
      <c r="I6" s="19">
        <v>0</v>
      </c>
      <c r="J6" s="19">
        <v>0</v>
      </c>
      <c r="K6" s="19">
        <v>466.57527507512464</v>
      </c>
      <c r="L6" s="19">
        <v>0</v>
      </c>
      <c r="M6" s="19">
        <v>7875.2250974801327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372.0695973485843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145.10714296594784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238.86868149779113</v>
      </c>
      <c r="BM6" s="19">
        <v>0.74413919469716838</v>
      </c>
      <c r="BN6" s="19">
        <v>0</v>
      </c>
      <c r="BO6" s="19">
        <v>1.4882783893943368</v>
      </c>
      <c r="BP6" s="19">
        <v>1.4882783893943368</v>
      </c>
      <c r="BQ6" s="19">
        <v>0</v>
      </c>
      <c r="BR6" s="19">
        <v>0</v>
      </c>
      <c r="BS6" s="19">
        <v>0</v>
      </c>
      <c r="BT6" s="19">
        <v>12808.123819127668</v>
      </c>
      <c r="BU6" s="19">
        <v>11710.2054829186</v>
      </c>
      <c r="BV6" s="19">
        <v>0</v>
      </c>
      <c r="BW6" s="19">
        <v>0</v>
      </c>
      <c r="BX6" s="19">
        <v>2644.6706979537366</v>
      </c>
      <c r="BY6" s="19">
        <v>0</v>
      </c>
      <c r="BZ6" s="19">
        <v>3106</v>
      </c>
      <c r="CA6" s="19">
        <v>17460.876180872332</v>
      </c>
      <c r="CB6" s="19">
        <v>30269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336.04221778252924</v>
      </c>
      <c r="E7" s="19">
        <v>16.432382287654235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558.70099778024417</v>
      </c>
      <c r="N7" s="19">
        <v>0</v>
      </c>
      <c r="O7" s="19">
        <v>0</v>
      </c>
      <c r="P7" s="19">
        <v>4151.6413849758437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58.334957121172536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179.93458604981393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5301.086525997257</v>
      </c>
      <c r="BU7" s="19">
        <v>3849.8053784308286</v>
      </c>
      <c r="BV7" s="19">
        <v>0</v>
      </c>
      <c r="BW7" s="19">
        <v>0</v>
      </c>
      <c r="BX7" s="19">
        <v>4.1080955719135588</v>
      </c>
      <c r="BY7" s="19">
        <v>0</v>
      </c>
      <c r="BZ7" s="19">
        <v>590</v>
      </c>
      <c r="CA7" s="19">
        <v>4443.913474002743</v>
      </c>
      <c r="CB7" s="19">
        <v>9745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774.13490945674039</v>
      </c>
      <c r="E8" s="19">
        <v>193.99783702213281</v>
      </c>
      <c r="F8" s="19">
        <v>3.7128772635814893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31078.639134808855</v>
      </c>
      <c r="M8" s="19">
        <v>0</v>
      </c>
      <c r="N8" s="19">
        <v>1824.8791750503019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18743.53264587525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1239.1727867203219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53858.069366197175</v>
      </c>
      <c r="BU8" s="19">
        <v>0</v>
      </c>
      <c r="BV8" s="19">
        <v>0</v>
      </c>
      <c r="BW8" s="19">
        <v>0</v>
      </c>
      <c r="BX8" s="19">
        <v>1500.9306338028168</v>
      </c>
      <c r="BY8" s="19">
        <v>0</v>
      </c>
      <c r="BZ8" s="19">
        <v>0</v>
      </c>
      <c r="CA8" s="19">
        <v>1500.9306338028168</v>
      </c>
      <c r="CB8" s="19">
        <v>55359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2128.5552144105341</v>
      </c>
      <c r="E9" s="19">
        <v>180.63854400509342</v>
      </c>
      <c r="F9" s="19">
        <v>0.93112651549017234</v>
      </c>
      <c r="G9" s="19">
        <v>0</v>
      </c>
      <c r="H9" s="19">
        <v>0</v>
      </c>
      <c r="I9" s="19">
        <v>0</v>
      </c>
      <c r="J9" s="19">
        <v>0</v>
      </c>
      <c r="K9" s="19">
        <v>520.49972215900641</v>
      </c>
      <c r="L9" s="19">
        <v>0</v>
      </c>
      <c r="M9" s="19">
        <v>30446.905930013148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1510.2872081250596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9100.8305624009445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43888.648307629272</v>
      </c>
      <c r="BU9" s="19">
        <v>79403.30791430622</v>
      </c>
      <c r="BV9" s="19">
        <v>0</v>
      </c>
      <c r="BW9" s="19">
        <v>0</v>
      </c>
      <c r="BX9" s="19">
        <v>94.043778064507407</v>
      </c>
      <c r="BY9" s="19">
        <v>0</v>
      </c>
      <c r="BZ9" s="19">
        <v>4828</v>
      </c>
      <c r="CA9" s="19">
        <v>84325.351692370736</v>
      </c>
      <c r="CB9" s="19">
        <v>128214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3449.4498338811782</v>
      </c>
      <c r="E10" s="19">
        <v>687.55693923790352</v>
      </c>
      <c r="F10" s="19">
        <v>45.28818162644874</v>
      </c>
      <c r="G10" s="19">
        <v>0</v>
      </c>
      <c r="H10" s="19">
        <v>0</v>
      </c>
      <c r="I10" s="19">
        <v>0</v>
      </c>
      <c r="J10" s="19">
        <v>0</v>
      </c>
      <c r="K10" s="19">
        <v>20.585537102931241</v>
      </c>
      <c r="L10" s="19">
        <v>0</v>
      </c>
      <c r="M10" s="19">
        <v>4252.2857808954959</v>
      </c>
      <c r="N10" s="19">
        <v>0</v>
      </c>
      <c r="O10" s="19">
        <v>5001.599331442193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254.57447550624968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24.702644523517492</v>
      </c>
      <c r="AQ10" s="19">
        <v>2.7447382803908327</v>
      </c>
      <c r="AR10" s="19">
        <v>0</v>
      </c>
      <c r="AS10" s="19">
        <v>465.23313852624614</v>
      </c>
      <c r="AT10" s="19">
        <v>0</v>
      </c>
      <c r="AU10" s="19">
        <v>0</v>
      </c>
      <c r="AV10" s="19">
        <v>0</v>
      </c>
      <c r="AW10" s="19">
        <v>0</v>
      </c>
      <c r="AX10" s="19">
        <v>155.76389741217969</v>
      </c>
      <c r="AY10" s="19">
        <v>1810.8410804878515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3.4309228504885403</v>
      </c>
      <c r="BG10" s="19">
        <v>0</v>
      </c>
      <c r="BH10" s="19">
        <v>0</v>
      </c>
      <c r="BI10" s="19">
        <v>0</v>
      </c>
      <c r="BJ10" s="19">
        <v>102.92768551465622</v>
      </c>
      <c r="BK10" s="19">
        <v>0</v>
      </c>
      <c r="BL10" s="19">
        <v>432.9824637316537</v>
      </c>
      <c r="BM10" s="19">
        <v>288.1975194410374</v>
      </c>
      <c r="BN10" s="19">
        <v>40.484889635764773</v>
      </c>
      <c r="BO10" s="19">
        <v>277.21856631947412</v>
      </c>
      <c r="BP10" s="19">
        <v>155.07771284208201</v>
      </c>
      <c r="BQ10" s="19">
        <v>0.68618457009770817</v>
      </c>
      <c r="BR10" s="19">
        <v>203.79681731901931</v>
      </c>
      <c r="BS10" s="19">
        <v>0</v>
      </c>
      <c r="BT10" s="19">
        <v>17675.428341146864</v>
      </c>
      <c r="BU10" s="19">
        <v>1065.3922173691078</v>
      </c>
      <c r="BV10" s="19">
        <v>28.794384253219128</v>
      </c>
      <c r="BW10" s="19">
        <v>0</v>
      </c>
      <c r="BX10" s="19">
        <v>41791.385057230807</v>
      </c>
      <c r="BY10" s="19">
        <v>0</v>
      </c>
      <c r="BZ10" s="19">
        <v>152</v>
      </c>
      <c r="CA10" s="19">
        <v>43037.571658853129</v>
      </c>
      <c r="CB10" s="19">
        <v>60713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10.085839913310538</v>
      </c>
      <c r="E11" s="19">
        <v>10.085839913310538</v>
      </c>
      <c r="F11" s="19">
        <v>5.0429199566552692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6594.8785733159275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86.360004257721499</v>
      </c>
      <c r="AY11" s="19">
        <v>351.74366697670501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5.6732849512371759</v>
      </c>
      <c r="BM11" s="19">
        <v>4.4125549620733597</v>
      </c>
      <c r="BN11" s="19">
        <v>0</v>
      </c>
      <c r="BO11" s="19">
        <v>3.7821899674914516</v>
      </c>
      <c r="BP11" s="19">
        <v>0</v>
      </c>
      <c r="BQ11" s="19">
        <v>0</v>
      </c>
      <c r="BR11" s="19">
        <v>4.4125549620733597</v>
      </c>
      <c r="BS11" s="19">
        <v>0</v>
      </c>
      <c r="BT11" s="19">
        <v>7076.4774291765061</v>
      </c>
      <c r="BU11" s="19">
        <v>30.278972354091032</v>
      </c>
      <c r="BV11" s="19">
        <v>0</v>
      </c>
      <c r="BW11" s="19">
        <v>0</v>
      </c>
      <c r="BX11" s="19">
        <v>1739.8073850460676</v>
      </c>
      <c r="BY11" s="19">
        <v>183.43621342333537</v>
      </c>
      <c r="BZ11" s="19">
        <v>0</v>
      </c>
      <c r="CA11" s="19">
        <v>1953.5225708234943</v>
      </c>
      <c r="CB11" s="19">
        <v>9030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30.742404191518421</v>
      </c>
      <c r="E12" s="19">
        <v>109.92738468482348</v>
      </c>
      <c r="F12" s="19">
        <v>0.93158800580358891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6912.3830030626286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2.794764017410766</v>
      </c>
      <c r="BH12" s="19">
        <v>0</v>
      </c>
      <c r="BI12" s="19">
        <v>0</v>
      </c>
      <c r="BJ12" s="19">
        <v>0</v>
      </c>
      <c r="BK12" s="19">
        <v>0</v>
      </c>
      <c r="BL12" s="19">
        <v>110.85897269062706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10.247468063839476</v>
      </c>
      <c r="BS12" s="19">
        <v>0</v>
      </c>
      <c r="BT12" s="19">
        <v>7177.8855847166515</v>
      </c>
      <c r="BU12" s="19">
        <v>13631.38289995209</v>
      </c>
      <c r="BV12" s="19">
        <v>0</v>
      </c>
      <c r="BW12" s="19">
        <v>0</v>
      </c>
      <c r="BX12" s="19">
        <v>433.18842269866889</v>
      </c>
      <c r="BY12" s="19">
        <v>101.54309263259117</v>
      </c>
      <c r="BZ12" s="19">
        <v>-2248</v>
      </c>
      <c r="CA12" s="19">
        <v>11918.114415283348</v>
      </c>
      <c r="CB12" s="19">
        <v>19096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55.158228224842262</v>
      </c>
      <c r="E13" s="19">
        <v>13.190011097244891</v>
      </c>
      <c r="F13" s="19">
        <v>0.59954595896567675</v>
      </c>
      <c r="G13" s="19">
        <v>0</v>
      </c>
      <c r="H13" s="19">
        <v>0</v>
      </c>
      <c r="I13" s="19">
        <v>0</v>
      </c>
      <c r="J13" s="19">
        <v>0</v>
      </c>
      <c r="K13" s="19">
        <v>0.59954595896567675</v>
      </c>
      <c r="L13" s="19">
        <v>0</v>
      </c>
      <c r="M13" s="19">
        <v>2052.8453634984776</v>
      </c>
      <c r="N13" s="19">
        <v>13.789557056210565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89.931893844851558</v>
      </c>
      <c r="AT13" s="19">
        <v>0</v>
      </c>
      <c r="AU13" s="19">
        <v>0</v>
      </c>
      <c r="AV13" s="19">
        <v>0</v>
      </c>
      <c r="AW13" s="19">
        <v>0</v>
      </c>
      <c r="AX13" s="19">
        <v>17.986378768970305</v>
      </c>
      <c r="AY13" s="19">
        <v>482.03495100840433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1.1990919179313535</v>
      </c>
      <c r="BH13" s="19">
        <v>0</v>
      </c>
      <c r="BI13" s="19">
        <v>0</v>
      </c>
      <c r="BJ13" s="19">
        <v>0</v>
      </c>
      <c r="BK13" s="19">
        <v>0</v>
      </c>
      <c r="BL13" s="19">
        <v>88.133255967954511</v>
      </c>
      <c r="BM13" s="19">
        <v>59.355049937602018</v>
      </c>
      <c r="BN13" s="19">
        <v>1.7986378768970308</v>
      </c>
      <c r="BO13" s="19">
        <v>47.96367671725416</v>
      </c>
      <c r="BP13" s="19">
        <v>18.585924727935986</v>
      </c>
      <c r="BQ13" s="19">
        <v>0</v>
      </c>
      <c r="BR13" s="19">
        <v>1.7986378768970308</v>
      </c>
      <c r="BS13" s="19">
        <v>0</v>
      </c>
      <c r="BT13" s="19">
        <v>2944.9697504394057</v>
      </c>
      <c r="BU13" s="19">
        <v>1313.7001287001287</v>
      </c>
      <c r="BV13" s="19">
        <v>4.2015995587424149</v>
      </c>
      <c r="BW13" s="19">
        <v>0</v>
      </c>
      <c r="BX13" s="19">
        <v>21906.809794646873</v>
      </c>
      <c r="BY13" s="19">
        <v>107.31872665485616</v>
      </c>
      <c r="BZ13" s="19">
        <v>0</v>
      </c>
      <c r="CA13" s="19">
        <v>23332.030249560597</v>
      </c>
      <c r="CB13" s="19">
        <v>26277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452.39999174137023</v>
      </c>
      <c r="E14" s="19">
        <v>2022.3888958873115</v>
      </c>
      <c r="F14" s="19">
        <v>10.728853559083877</v>
      </c>
      <c r="G14" s="19">
        <v>0</v>
      </c>
      <c r="H14" s="19">
        <v>0</v>
      </c>
      <c r="I14" s="19">
        <v>0</v>
      </c>
      <c r="J14" s="19">
        <v>0</v>
      </c>
      <c r="K14" s="19">
        <v>51862.384033481547</v>
      </c>
      <c r="L14" s="19">
        <v>0</v>
      </c>
      <c r="M14" s="19">
        <v>35.762845196946266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6.2584979094655955</v>
      </c>
      <c r="BI14" s="19">
        <v>0</v>
      </c>
      <c r="BJ14" s="19">
        <v>0</v>
      </c>
      <c r="BK14" s="19">
        <v>0</v>
      </c>
      <c r="BL14" s="19">
        <v>101.92410881129683</v>
      </c>
      <c r="BM14" s="19">
        <v>54.538338925343048</v>
      </c>
      <c r="BN14" s="19">
        <v>4.4703556496182832</v>
      </c>
      <c r="BO14" s="19">
        <v>0</v>
      </c>
      <c r="BP14" s="19">
        <v>99.241895421525868</v>
      </c>
      <c r="BQ14" s="19">
        <v>0</v>
      </c>
      <c r="BR14" s="19">
        <v>0</v>
      </c>
      <c r="BS14" s="19">
        <v>0</v>
      </c>
      <c r="BT14" s="19">
        <v>54650.097816583511</v>
      </c>
      <c r="BU14" s="19">
        <v>1430.8574056231935</v>
      </c>
      <c r="BV14" s="19">
        <v>0</v>
      </c>
      <c r="BW14" s="19">
        <v>0</v>
      </c>
      <c r="BX14" s="19">
        <v>997.78338099480072</v>
      </c>
      <c r="BY14" s="19">
        <v>14422.2613967985</v>
      </c>
      <c r="BZ14" s="19">
        <v>457</v>
      </c>
      <c r="CA14" s="19">
        <v>17307.902183416496</v>
      </c>
      <c r="CB14" s="19">
        <v>71958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58.918309942559361</v>
      </c>
      <c r="E15" s="19">
        <v>1252.6194113815361</v>
      </c>
      <c r="F15" s="19">
        <v>38.740806537573285</v>
      </c>
      <c r="G15" s="19">
        <v>0</v>
      </c>
      <c r="H15" s="19">
        <v>0</v>
      </c>
      <c r="I15" s="19">
        <v>0</v>
      </c>
      <c r="J15" s="19">
        <v>0</v>
      </c>
      <c r="K15" s="19">
        <v>15250.157073488481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88.781014981938753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8.0710013619944334</v>
      </c>
      <c r="BS15" s="19">
        <v>0</v>
      </c>
      <c r="BT15" s="19">
        <v>16697.287617694084</v>
      </c>
      <c r="BU15" s="19">
        <v>0</v>
      </c>
      <c r="BV15" s="19">
        <v>0</v>
      </c>
      <c r="BW15" s="19">
        <v>0</v>
      </c>
      <c r="BX15" s="19">
        <v>10561.712382305916</v>
      </c>
      <c r="BY15" s="19">
        <v>0</v>
      </c>
      <c r="BZ15" s="19">
        <v>0</v>
      </c>
      <c r="CA15" s="19">
        <v>10561.712382305916</v>
      </c>
      <c r="CB15" s="19">
        <v>27259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44.099887585232139</v>
      </c>
      <c r="E16" s="19">
        <v>235.19940045457142</v>
      </c>
      <c r="F16" s="19">
        <v>1.8374953160513392</v>
      </c>
      <c r="G16" s="19">
        <v>0</v>
      </c>
      <c r="H16" s="19">
        <v>0</v>
      </c>
      <c r="I16" s="19">
        <v>0</v>
      </c>
      <c r="J16" s="19">
        <v>0</v>
      </c>
      <c r="K16" s="19">
        <v>9054.2581698429749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9335.3949531988292</v>
      </c>
      <c r="BU16" s="19">
        <v>12.205871176135284</v>
      </c>
      <c r="BV16" s="19">
        <v>0</v>
      </c>
      <c r="BW16" s="19">
        <v>0</v>
      </c>
      <c r="BX16" s="19">
        <v>279.29928803980357</v>
      </c>
      <c r="BY16" s="19">
        <v>44.099887585232139</v>
      </c>
      <c r="BZ16" s="19">
        <v>0</v>
      </c>
      <c r="CA16" s="19">
        <v>335.605046801171</v>
      </c>
      <c r="CB16" s="19">
        <v>9671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105.24474513244796</v>
      </c>
      <c r="E17" s="19">
        <v>2440.1503407724831</v>
      </c>
      <c r="F17" s="19">
        <v>1.6974958892330316</v>
      </c>
      <c r="G17" s="19">
        <v>0</v>
      </c>
      <c r="H17" s="19">
        <v>0</v>
      </c>
      <c r="I17" s="19">
        <v>0</v>
      </c>
      <c r="J17" s="19">
        <v>0</v>
      </c>
      <c r="K17" s="19">
        <v>11887.563712298921</v>
      </c>
      <c r="L17" s="19">
        <v>0</v>
      </c>
      <c r="M17" s="19">
        <v>1742.4795302977072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7.6387315015486434</v>
      </c>
      <c r="AT17" s="19">
        <v>0</v>
      </c>
      <c r="AU17" s="19">
        <v>0</v>
      </c>
      <c r="AV17" s="19">
        <v>0</v>
      </c>
      <c r="AW17" s="19">
        <v>0</v>
      </c>
      <c r="AX17" s="19">
        <v>321.67547100965953</v>
      </c>
      <c r="AY17" s="19">
        <v>1453.9052291280914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45.832389009291859</v>
      </c>
      <c r="BM17" s="19">
        <v>38.193657507743211</v>
      </c>
      <c r="BN17" s="19">
        <v>9.3362273907816746</v>
      </c>
      <c r="BO17" s="19">
        <v>41.588649286209282</v>
      </c>
      <c r="BP17" s="19">
        <v>14.428715058480767</v>
      </c>
      <c r="BQ17" s="19">
        <v>0</v>
      </c>
      <c r="BR17" s="19">
        <v>0</v>
      </c>
      <c r="BS17" s="19">
        <v>0</v>
      </c>
      <c r="BT17" s="19">
        <v>18109.734894282603</v>
      </c>
      <c r="BU17" s="19">
        <v>646.19797973831112</v>
      </c>
      <c r="BV17" s="19">
        <v>1.782615116519479</v>
      </c>
      <c r="BW17" s="19">
        <v>0</v>
      </c>
      <c r="BX17" s="19">
        <v>9918.4684807886042</v>
      </c>
      <c r="BY17" s="19">
        <v>90.816030073967198</v>
      </c>
      <c r="BZ17" s="19">
        <v>27</v>
      </c>
      <c r="CA17" s="19">
        <v>10684.265105717404</v>
      </c>
      <c r="CB17" s="19">
        <v>28794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1276.3896766238743</v>
      </c>
      <c r="E18" s="19">
        <v>1438.7858300688231</v>
      </c>
      <c r="F18" s="19">
        <v>1693.0350114803723</v>
      </c>
      <c r="G18" s="19">
        <v>1.4696484474656009</v>
      </c>
      <c r="H18" s="19">
        <v>0</v>
      </c>
      <c r="I18" s="19">
        <v>0</v>
      </c>
      <c r="J18" s="19">
        <v>0</v>
      </c>
      <c r="K18" s="19">
        <v>288.05109570325783</v>
      </c>
      <c r="L18" s="19">
        <v>0</v>
      </c>
      <c r="M18" s="19">
        <v>191.78912239426091</v>
      </c>
      <c r="N18" s="19">
        <v>0.73482422373280043</v>
      </c>
      <c r="O18" s="19">
        <v>3.6741211186640026</v>
      </c>
      <c r="P18" s="19">
        <v>38.210859634105624</v>
      </c>
      <c r="Q18" s="19">
        <v>10.287539132259207</v>
      </c>
      <c r="R18" s="19">
        <v>13.961660250923211</v>
      </c>
      <c r="S18" s="19">
        <v>2199.3289016322715</v>
      </c>
      <c r="T18" s="19">
        <v>3508.0508441003903</v>
      </c>
      <c r="U18" s="19">
        <v>0</v>
      </c>
      <c r="V18" s="19">
        <v>0</v>
      </c>
      <c r="W18" s="19">
        <v>1.4696484474656009</v>
      </c>
      <c r="X18" s="19">
        <v>150.63896586522409</v>
      </c>
      <c r="Y18" s="19">
        <v>0</v>
      </c>
      <c r="Z18" s="19">
        <v>0</v>
      </c>
      <c r="AA18" s="19">
        <v>0</v>
      </c>
      <c r="AB18" s="19">
        <v>978.05104178835745</v>
      </c>
      <c r="AC18" s="19">
        <v>49.968047213830445</v>
      </c>
      <c r="AD18" s="19">
        <v>684.12135229523744</v>
      </c>
      <c r="AE18" s="19">
        <v>0</v>
      </c>
      <c r="AF18" s="19">
        <v>9.552714908526406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2.2044726711984013</v>
      </c>
      <c r="AN18" s="19">
        <v>0</v>
      </c>
      <c r="AO18" s="19">
        <v>0</v>
      </c>
      <c r="AP18" s="19">
        <v>0</v>
      </c>
      <c r="AQ18" s="19">
        <v>721.59738770561012</v>
      </c>
      <c r="AR18" s="19">
        <v>0</v>
      </c>
      <c r="AS18" s="19">
        <v>273.35461122860181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2.9392968949312017</v>
      </c>
      <c r="BH18" s="19">
        <v>0</v>
      </c>
      <c r="BI18" s="19">
        <v>0</v>
      </c>
      <c r="BJ18" s="19">
        <v>0</v>
      </c>
      <c r="BK18" s="19">
        <v>0</v>
      </c>
      <c r="BL18" s="19">
        <v>7.3482422373280052</v>
      </c>
      <c r="BM18" s="19">
        <v>5.1437695661296035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13550.158685632841</v>
      </c>
      <c r="BU18" s="19">
        <v>1905.4713377810099</v>
      </c>
      <c r="BV18" s="19">
        <v>0</v>
      </c>
      <c r="BW18" s="19">
        <v>0</v>
      </c>
      <c r="BX18" s="19">
        <v>7220.3828223984983</v>
      </c>
      <c r="BY18" s="19">
        <v>847.98715418765153</v>
      </c>
      <c r="BZ18" s="19">
        <v>16</v>
      </c>
      <c r="CA18" s="19">
        <v>9989.8413143671587</v>
      </c>
      <c r="CB18" s="19">
        <v>23540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22.133026269551713</v>
      </c>
      <c r="E19" s="19">
        <v>24.815817332527683</v>
      </c>
      <c r="F19" s="19">
        <v>486.9265779301378</v>
      </c>
      <c r="G19" s="19">
        <v>0</v>
      </c>
      <c r="H19" s="19">
        <v>0</v>
      </c>
      <c r="I19" s="19">
        <v>0</v>
      </c>
      <c r="J19" s="19">
        <v>0</v>
      </c>
      <c r="K19" s="19">
        <v>1312.5555275609911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44.266052539103427</v>
      </c>
      <c r="AY19" s="19">
        <v>529.18053717200917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64.386985511423163</v>
      </c>
      <c r="BM19" s="19">
        <v>65.057683277167158</v>
      </c>
      <c r="BN19" s="19">
        <v>8.7190709546718868</v>
      </c>
      <c r="BO19" s="19">
        <v>64.386985511423163</v>
      </c>
      <c r="BP19" s="19">
        <v>20.791630738063734</v>
      </c>
      <c r="BQ19" s="19">
        <v>0</v>
      </c>
      <c r="BR19" s="19">
        <v>0</v>
      </c>
      <c r="BS19" s="19">
        <v>0</v>
      </c>
      <c r="BT19" s="19">
        <v>2643.2198947970705</v>
      </c>
      <c r="BU19" s="19">
        <v>459.8732892873997</v>
      </c>
      <c r="BV19" s="19">
        <v>3.3025011798017934</v>
      </c>
      <c r="BW19" s="19">
        <v>0</v>
      </c>
      <c r="BX19" s="19">
        <v>11192.60431473573</v>
      </c>
      <c r="BY19" s="19">
        <v>0</v>
      </c>
      <c r="BZ19" s="19">
        <v>0</v>
      </c>
      <c r="CA19" s="19">
        <v>11655.780105202932</v>
      </c>
      <c r="CB19" s="19">
        <v>14299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0.47497575893190058</v>
      </c>
      <c r="K20" s="19">
        <v>0.6530916685313648</v>
      </c>
      <c r="L20" s="19">
        <v>0</v>
      </c>
      <c r="M20" s="19">
        <v>0.59371969866487673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2.9092265234578938</v>
      </c>
      <c r="W20" s="19">
        <v>0</v>
      </c>
      <c r="X20" s="19">
        <v>5.6997091071828221</v>
      </c>
      <c r="Y20" s="19">
        <v>0</v>
      </c>
      <c r="Z20" s="19">
        <v>0</v>
      </c>
      <c r="AA20" s="19">
        <v>0</v>
      </c>
      <c r="AB20" s="19">
        <v>0</v>
      </c>
      <c r="AC20" s="19">
        <v>0.35623181919892638</v>
      </c>
      <c r="AD20" s="19">
        <v>591.16670396061704</v>
      </c>
      <c r="AE20" s="19">
        <v>34.732602371895261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4.8685015290519935</v>
      </c>
      <c r="AL20" s="19">
        <v>0</v>
      </c>
      <c r="AM20" s="19">
        <v>0</v>
      </c>
      <c r="AN20" s="19">
        <v>0</v>
      </c>
      <c r="AO20" s="19">
        <v>154.01088983366915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0.53434772879838865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796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200</v>
      </c>
      <c r="CA20" s="19">
        <v>200</v>
      </c>
      <c r="CB20" s="19">
        <v>996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46.75318292247232</v>
      </c>
      <c r="E21" s="19">
        <v>345.71015541264734</v>
      </c>
      <c r="F21" s="19">
        <v>10.535928545909254</v>
      </c>
      <c r="G21" s="19">
        <v>261.42272704537334</v>
      </c>
      <c r="H21" s="19">
        <v>668.37296713111812</v>
      </c>
      <c r="I21" s="19">
        <v>0</v>
      </c>
      <c r="J21" s="19">
        <v>0</v>
      </c>
      <c r="K21" s="19">
        <v>45.436191854233641</v>
      </c>
      <c r="L21" s="19">
        <v>10.535928545909254</v>
      </c>
      <c r="M21" s="19">
        <v>252.20378956770276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2.6339821364773135</v>
      </c>
      <c r="U21" s="19">
        <v>0</v>
      </c>
      <c r="V21" s="19">
        <v>0</v>
      </c>
      <c r="W21" s="19">
        <v>215.3280396570203</v>
      </c>
      <c r="X21" s="19">
        <v>3009.9830864594492</v>
      </c>
      <c r="Y21" s="19">
        <v>65.191057877813506</v>
      </c>
      <c r="Z21" s="19">
        <v>0</v>
      </c>
      <c r="AA21" s="19">
        <v>0</v>
      </c>
      <c r="AB21" s="19">
        <v>0</v>
      </c>
      <c r="AC21" s="19">
        <v>4594.3233415505547</v>
      </c>
      <c r="AD21" s="19">
        <v>376.6594455162558</v>
      </c>
      <c r="AE21" s="19">
        <v>245.61883422650948</v>
      </c>
      <c r="AF21" s="19">
        <v>0.65849553411932837</v>
      </c>
      <c r="AG21" s="19">
        <v>0</v>
      </c>
      <c r="AH21" s="19">
        <v>34.241767774205087</v>
      </c>
      <c r="AI21" s="19">
        <v>0</v>
      </c>
      <c r="AJ21" s="19">
        <v>0</v>
      </c>
      <c r="AK21" s="19">
        <v>25.681325830653808</v>
      </c>
      <c r="AL21" s="19">
        <v>0</v>
      </c>
      <c r="AM21" s="19">
        <v>27.656812433011797</v>
      </c>
      <c r="AN21" s="19">
        <v>0</v>
      </c>
      <c r="AO21" s="19">
        <v>0</v>
      </c>
      <c r="AP21" s="19">
        <v>363.48953483386913</v>
      </c>
      <c r="AQ21" s="19">
        <v>6022.6001550553756</v>
      </c>
      <c r="AR21" s="19">
        <v>0</v>
      </c>
      <c r="AS21" s="19">
        <v>66.508048946052142</v>
      </c>
      <c r="AT21" s="19">
        <v>0</v>
      </c>
      <c r="AU21" s="19">
        <v>0</v>
      </c>
      <c r="AV21" s="19">
        <v>0</v>
      </c>
      <c r="AW21" s="19">
        <v>3.9509732047159702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348.34413754912464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57.947607002500902</v>
      </c>
      <c r="BM21" s="19">
        <v>15.145397284744549</v>
      </c>
      <c r="BN21" s="19">
        <v>0</v>
      </c>
      <c r="BO21" s="19">
        <v>3.2924776705966416</v>
      </c>
      <c r="BP21" s="19">
        <v>0.65849553411932837</v>
      </c>
      <c r="BQ21" s="19">
        <v>0</v>
      </c>
      <c r="BR21" s="19">
        <v>0</v>
      </c>
      <c r="BS21" s="19">
        <v>0</v>
      </c>
      <c r="BT21" s="19">
        <v>17120.883887102536</v>
      </c>
      <c r="BU21" s="19">
        <v>1567.1161128974634</v>
      </c>
      <c r="BV21" s="19">
        <v>0</v>
      </c>
      <c r="BW21" s="19">
        <v>0</v>
      </c>
      <c r="BX21" s="19">
        <v>0</v>
      </c>
      <c r="BY21" s="19">
        <v>0</v>
      </c>
      <c r="BZ21" s="19">
        <v>-372</v>
      </c>
      <c r="CA21" s="19">
        <v>1195.1161128974634</v>
      </c>
      <c r="CB21" s="19">
        <v>18316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0.83289954661630516</v>
      </c>
      <c r="H22" s="19">
        <v>6252.5768964486024</v>
      </c>
      <c r="I22" s="19">
        <v>62.467465996222877</v>
      </c>
      <c r="J22" s="19">
        <v>12.493493199244577</v>
      </c>
      <c r="K22" s="19">
        <v>40.812077784198948</v>
      </c>
      <c r="L22" s="19">
        <v>0</v>
      </c>
      <c r="M22" s="19">
        <v>418.94847194800144</v>
      </c>
      <c r="N22" s="19">
        <v>79.125456928548971</v>
      </c>
      <c r="O22" s="19">
        <v>0</v>
      </c>
      <c r="P22" s="19">
        <v>66.631963729304402</v>
      </c>
      <c r="Q22" s="19">
        <v>0</v>
      </c>
      <c r="R22" s="19">
        <v>0</v>
      </c>
      <c r="S22" s="19">
        <v>24.986986398489154</v>
      </c>
      <c r="T22" s="19">
        <v>357.31390549839489</v>
      </c>
      <c r="U22" s="19">
        <v>0</v>
      </c>
      <c r="V22" s="19">
        <v>67830.506176885276</v>
      </c>
      <c r="W22" s="19">
        <v>0</v>
      </c>
      <c r="X22" s="19">
        <v>1001.978154579415</v>
      </c>
      <c r="Y22" s="19">
        <v>38.313379144350037</v>
      </c>
      <c r="Z22" s="19">
        <v>14.159292292477186</v>
      </c>
      <c r="AA22" s="19">
        <v>18.323790025558715</v>
      </c>
      <c r="AB22" s="19">
        <v>44.143675970664169</v>
      </c>
      <c r="AC22" s="19">
        <v>296.5122385954046</v>
      </c>
      <c r="AD22" s="19">
        <v>174.90890478942407</v>
      </c>
      <c r="AE22" s="19">
        <v>155.75221521724905</v>
      </c>
      <c r="AF22" s="19">
        <v>200.72879073452953</v>
      </c>
      <c r="AG22" s="19">
        <v>0</v>
      </c>
      <c r="AH22" s="19">
        <v>10.827694106011965</v>
      </c>
      <c r="AI22" s="19">
        <v>7.4960959195467458</v>
      </c>
      <c r="AJ22" s="19">
        <v>41.644977330815252</v>
      </c>
      <c r="AK22" s="19">
        <v>86.621552848095718</v>
      </c>
      <c r="AL22" s="19">
        <v>0</v>
      </c>
      <c r="AM22" s="19">
        <v>0</v>
      </c>
      <c r="AN22" s="19">
        <v>0</v>
      </c>
      <c r="AO22" s="19">
        <v>7955.856469278946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55.804269623292441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85249.767294818666</v>
      </c>
      <c r="BU22" s="19">
        <v>52913.638671448622</v>
      </c>
      <c r="BV22" s="19">
        <v>0</v>
      </c>
      <c r="BW22" s="19">
        <v>0</v>
      </c>
      <c r="BX22" s="19">
        <v>0</v>
      </c>
      <c r="BY22" s="19">
        <v>3979.5940337327056</v>
      </c>
      <c r="BZ22" s="19">
        <v>-4879</v>
      </c>
      <c r="CA22" s="19">
        <v>52014.232705181326</v>
      </c>
      <c r="CB22" s="19">
        <v>137264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1159.3500705013041</v>
      </c>
      <c r="J23" s="19">
        <v>26.82078521308987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97.76608803481146</v>
      </c>
      <c r="AD23" s="19">
        <v>13123.150648778939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4.3259330988854625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14411.413525627031</v>
      </c>
      <c r="BU23" s="19">
        <v>53799.586474372969</v>
      </c>
      <c r="BV23" s="19">
        <v>0</v>
      </c>
      <c r="BW23" s="19">
        <v>0</v>
      </c>
      <c r="BX23" s="19">
        <v>0</v>
      </c>
      <c r="BY23" s="19">
        <v>0</v>
      </c>
      <c r="BZ23" s="19">
        <v>3324</v>
      </c>
      <c r="CA23" s="19">
        <v>57123.586474372969</v>
      </c>
      <c r="CB23" s="19">
        <v>71535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51.856256680882979</v>
      </c>
      <c r="I24" s="19">
        <v>8.6427094468138321</v>
      </c>
      <c r="J24" s="19">
        <v>863.73077534095739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28.628975042570815</v>
      </c>
      <c r="AD24" s="19">
        <v>1402.8197770859701</v>
      </c>
      <c r="AE24" s="19">
        <v>5258.0083597053645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8.1025401063879681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0.54016934042586451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7622.3295627493735</v>
      </c>
      <c r="BU24" s="19">
        <v>8691.6704372506265</v>
      </c>
      <c r="BV24" s="19">
        <v>0</v>
      </c>
      <c r="BW24" s="19">
        <v>0</v>
      </c>
      <c r="BX24" s="19">
        <v>0</v>
      </c>
      <c r="BY24" s="19">
        <v>0</v>
      </c>
      <c r="BZ24" s="19">
        <v>-464</v>
      </c>
      <c r="CA24" s="19">
        <v>8227.6704372506265</v>
      </c>
      <c r="CB24" s="19">
        <v>15850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5.4407321850002779</v>
      </c>
      <c r="E25" s="19">
        <v>1586.6535234507055</v>
      </c>
      <c r="F25" s="19">
        <v>0.68009152312503474</v>
      </c>
      <c r="G25" s="19">
        <v>0</v>
      </c>
      <c r="H25" s="19">
        <v>0</v>
      </c>
      <c r="I25" s="19">
        <v>0</v>
      </c>
      <c r="J25" s="19">
        <v>0</v>
      </c>
      <c r="K25" s="19">
        <v>3331.7683717895447</v>
      </c>
      <c r="L25" s="19">
        <v>0</v>
      </c>
      <c r="M25" s="19">
        <v>408.05491387502076</v>
      </c>
      <c r="N25" s="19">
        <v>0</v>
      </c>
      <c r="O25" s="19">
        <v>0</v>
      </c>
      <c r="P25" s="19">
        <v>0</v>
      </c>
      <c r="Q25" s="19">
        <v>0</v>
      </c>
      <c r="R25" s="19">
        <v>1628.8191978844584</v>
      </c>
      <c r="S25" s="19">
        <v>0</v>
      </c>
      <c r="T25" s="19">
        <v>0</v>
      </c>
      <c r="U25" s="19">
        <v>0</v>
      </c>
      <c r="V25" s="19">
        <v>0</v>
      </c>
      <c r="W25" s="19">
        <v>563.79587267065369</v>
      </c>
      <c r="X25" s="19">
        <v>0</v>
      </c>
      <c r="Y25" s="19">
        <v>0</v>
      </c>
      <c r="Z25" s="19">
        <v>1575.0919675575803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54.407321850002766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0.68009152312503474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246.87322289438762</v>
      </c>
      <c r="AY25" s="19">
        <v>10910.028213971804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900.44117661754626</v>
      </c>
      <c r="BM25" s="19">
        <v>784.14552616316507</v>
      </c>
      <c r="BN25" s="19">
        <v>134.65812157875689</v>
      </c>
      <c r="BO25" s="19">
        <v>754.90159066878857</v>
      </c>
      <c r="BP25" s="19">
        <v>389.69244275064483</v>
      </c>
      <c r="BQ25" s="19">
        <v>2.0402745693751041</v>
      </c>
      <c r="BR25" s="19">
        <v>85.011440390629332</v>
      </c>
      <c r="BS25" s="19">
        <v>0</v>
      </c>
      <c r="BT25" s="19">
        <v>23363.184093914315</v>
      </c>
      <c r="BU25" s="19">
        <v>18540.146316771436</v>
      </c>
      <c r="BV25" s="19">
        <v>107.72444425598677</v>
      </c>
      <c r="BW25" s="19">
        <v>0</v>
      </c>
      <c r="BX25" s="19">
        <v>88464.945145058256</v>
      </c>
      <c r="BY25" s="19">
        <v>0</v>
      </c>
      <c r="BZ25" s="19">
        <v>205</v>
      </c>
      <c r="CA25" s="19">
        <v>107317.81590608569</v>
      </c>
      <c r="CB25" s="19">
        <v>130681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3640.9270696519302</v>
      </c>
      <c r="L26" s="19">
        <v>0</v>
      </c>
      <c r="M26" s="19">
        <v>1.6250511357518096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8.12525567875905</v>
      </c>
      <c r="AY26" s="19">
        <v>771.89928948210945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21.125664764773521</v>
      </c>
      <c r="BM26" s="19">
        <v>21.125664764773521</v>
      </c>
      <c r="BN26" s="19">
        <v>2.4375767036277147</v>
      </c>
      <c r="BO26" s="19">
        <v>21.938190332649434</v>
      </c>
      <c r="BP26" s="19">
        <v>40.626278393795239</v>
      </c>
      <c r="BQ26" s="19">
        <v>0</v>
      </c>
      <c r="BR26" s="19">
        <v>0</v>
      </c>
      <c r="BS26" s="19">
        <v>0</v>
      </c>
      <c r="BT26" s="19">
        <v>4529.8300409081694</v>
      </c>
      <c r="BU26" s="19">
        <v>4084.129572613891</v>
      </c>
      <c r="BV26" s="19">
        <v>0</v>
      </c>
      <c r="BW26" s="19">
        <v>0</v>
      </c>
      <c r="BX26" s="19">
        <v>7242.04038647794</v>
      </c>
      <c r="BY26" s="19">
        <v>0</v>
      </c>
      <c r="BZ26" s="19">
        <v>-100</v>
      </c>
      <c r="CA26" s="19">
        <v>11226.169959091832</v>
      </c>
      <c r="CB26" s="19">
        <v>15756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2562.0308616767761</v>
      </c>
      <c r="L27" s="19">
        <v>0</v>
      </c>
      <c r="M27" s="19">
        <v>31.676566438158549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347.68802685693078</v>
      </c>
      <c r="AT27" s="19">
        <v>0</v>
      </c>
      <c r="AU27" s="19">
        <v>0</v>
      </c>
      <c r="AV27" s="19">
        <v>0</v>
      </c>
      <c r="AW27" s="19">
        <v>0</v>
      </c>
      <c r="AX27" s="19">
        <v>32.430770400971845</v>
      </c>
      <c r="AY27" s="19">
        <v>3086.956819794832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197.60143825708434</v>
      </c>
      <c r="BM27" s="19">
        <v>191.56780655457788</v>
      </c>
      <c r="BN27" s="19">
        <v>34.693382289411744</v>
      </c>
      <c r="BO27" s="19">
        <v>188.55099070332471</v>
      </c>
      <c r="BP27" s="19">
        <v>107.09696271948842</v>
      </c>
      <c r="BQ27" s="19">
        <v>0</v>
      </c>
      <c r="BR27" s="19">
        <v>29.41395454971865</v>
      </c>
      <c r="BS27" s="19">
        <v>0</v>
      </c>
      <c r="BT27" s="19">
        <v>6809.7075802412755</v>
      </c>
      <c r="BU27" s="19">
        <v>20079.726394408659</v>
      </c>
      <c r="BV27" s="19">
        <v>0</v>
      </c>
      <c r="BW27" s="19">
        <v>0</v>
      </c>
      <c r="BX27" s="19">
        <v>30151.566025350065</v>
      </c>
      <c r="BY27" s="19">
        <v>0</v>
      </c>
      <c r="BZ27" s="19">
        <v>70</v>
      </c>
      <c r="CA27" s="19">
        <v>50301.292419758727</v>
      </c>
      <c r="CB27" s="19">
        <v>57111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9.3124360678368898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6.0733278703284066</v>
      </c>
      <c r="AY28" s="19">
        <v>478.57823618187848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22.673757382559383</v>
      </c>
      <c r="BM28" s="19">
        <v>22.268868857870821</v>
      </c>
      <c r="BN28" s="19">
        <v>1.2146655740656815</v>
      </c>
      <c r="BO28" s="19">
        <v>23.078645907247935</v>
      </c>
      <c r="BP28" s="19">
        <v>4.8586622962627262</v>
      </c>
      <c r="BQ28" s="19">
        <v>0</v>
      </c>
      <c r="BR28" s="19">
        <v>2.8342196728199229</v>
      </c>
      <c r="BS28" s="19">
        <v>0</v>
      </c>
      <c r="BT28" s="19">
        <v>570.89281981087015</v>
      </c>
      <c r="BU28" s="19">
        <v>538.52383502945906</v>
      </c>
      <c r="BV28" s="19">
        <v>0</v>
      </c>
      <c r="BW28" s="19">
        <v>0</v>
      </c>
      <c r="BX28" s="19">
        <v>3692.5833451596704</v>
      </c>
      <c r="BY28" s="19">
        <v>0</v>
      </c>
      <c r="BZ28" s="19">
        <v>-301</v>
      </c>
      <c r="CA28" s="19">
        <v>3930.1071801891294</v>
      </c>
      <c r="CB28" s="19">
        <v>4501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6287.0606655395923</v>
      </c>
      <c r="L29" s="19">
        <v>0</v>
      </c>
      <c r="M29" s="19">
        <v>138.72477475376564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80.137127163583074</v>
      </c>
      <c r="AY29" s="19">
        <v>331.32324844103255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489.57723905819245</v>
      </c>
      <c r="BM29" s="19">
        <v>226.94295675737396</v>
      </c>
      <c r="BN29" s="19">
        <v>26.936849466750612</v>
      </c>
      <c r="BO29" s="19">
        <v>217.5150594440112</v>
      </c>
      <c r="BP29" s="19">
        <v>123.90950754705284</v>
      </c>
      <c r="BQ29" s="19">
        <v>0</v>
      </c>
      <c r="BR29" s="19">
        <v>4.0405274200125918</v>
      </c>
      <c r="BS29" s="19">
        <v>0</v>
      </c>
      <c r="BT29" s="19">
        <v>7926.167955591367</v>
      </c>
      <c r="BU29" s="19">
        <v>0</v>
      </c>
      <c r="BV29" s="19">
        <v>10.065051577567957</v>
      </c>
      <c r="BW29" s="19">
        <v>0</v>
      </c>
      <c r="BX29" s="19">
        <v>12106.766992831062</v>
      </c>
      <c r="BY29" s="19">
        <v>0</v>
      </c>
      <c r="BZ29" s="19">
        <v>-97</v>
      </c>
      <c r="CA29" s="19">
        <v>12019.832044408631</v>
      </c>
      <c r="CB29" s="19">
        <v>19946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4166.792836680137</v>
      </c>
      <c r="L30" s="19">
        <v>0</v>
      </c>
      <c r="M30" s="19">
        <v>1367.3291553688593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9.624559986172164</v>
      </c>
      <c r="Z30" s="19">
        <v>0</v>
      </c>
      <c r="AA30" s="19">
        <v>1.2832746648229554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10.907834650995122</v>
      </c>
      <c r="AT30" s="19">
        <v>0</v>
      </c>
      <c r="AU30" s="19">
        <v>0</v>
      </c>
      <c r="AV30" s="19">
        <v>0</v>
      </c>
      <c r="AW30" s="19">
        <v>0</v>
      </c>
      <c r="AX30" s="19">
        <v>68.655194568028108</v>
      </c>
      <c r="AY30" s="19">
        <v>1212.0529209252816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0.64163733241147769</v>
      </c>
      <c r="BH30" s="19">
        <v>0</v>
      </c>
      <c r="BI30" s="19">
        <v>0</v>
      </c>
      <c r="BJ30" s="19">
        <v>0</v>
      </c>
      <c r="BK30" s="19">
        <v>0</v>
      </c>
      <c r="BL30" s="19">
        <v>123.83600515541521</v>
      </c>
      <c r="BM30" s="19">
        <v>108.43670917753974</v>
      </c>
      <c r="BN30" s="19">
        <v>14.757658645463991</v>
      </c>
      <c r="BO30" s="19">
        <v>115.49471983406599</v>
      </c>
      <c r="BP30" s="19">
        <v>69.296831900439599</v>
      </c>
      <c r="BQ30" s="19">
        <v>0</v>
      </c>
      <c r="BR30" s="19">
        <v>30.798591955750926</v>
      </c>
      <c r="BS30" s="19">
        <v>0</v>
      </c>
      <c r="BT30" s="19">
        <v>7299.907930845382</v>
      </c>
      <c r="BU30" s="19">
        <v>289.43118538110122</v>
      </c>
      <c r="BV30" s="19">
        <v>5.5813176244289489</v>
      </c>
      <c r="BW30" s="19">
        <v>0</v>
      </c>
      <c r="BX30" s="19">
        <v>45834.079566149092</v>
      </c>
      <c r="BY30" s="19">
        <v>0</v>
      </c>
      <c r="BZ30" s="19">
        <v>-225</v>
      </c>
      <c r="CA30" s="19">
        <v>45904.09206915462</v>
      </c>
      <c r="CB30" s="19">
        <v>53204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15.353873100773122</v>
      </c>
      <c r="E31" s="19">
        <v>71.395509918595025</v>
      </c>
      <c r="F31" s="19">
        <v>0.76769365503865616</v>
      </c>
      <c r="G31" s="19">
        <v>0</v>
      </c>
      <c r="H31" s="19">
        <v>0</v>
      </c>
      <c r="I31" s="19">
        <v>0</v>
      </c>
      <c r="J31" s="19">
        <v>0</v>
      </c>
      <c r="K31" s="19">
        <v>403.80686255033322</v>
      </c>
      <c r="L31" s="19">
        <v>1603.7120453757527</v>
      </c>
      <c r="M31" s="19">
        <v>5106.698193317141</v>
      </c>
      <c r="N31" s="19">
        <v>1080.1449726393892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746.96592635261243</v>
      </c>
      <c r="X31" s="19">
        <v>0</v>
      </c>
      <c r="Y31" s="19">
        <v>444.49462626738205</v>
      </c>
      <c r="Z31" s="19">
        <v>0</v>
      </c>
      <c r="AA31" s="19">
        <v>0.76769365503865616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12.283098480618499</v>
      </c>
      <c r="AT31" s="19">
        <v>0</v>
      </c>
      <c r="AU31" s="19">
        <v>0</v>
      </c>
      <c r="AV31" s="19">
        <v>0</v>
      </c>
      <c r="AW31" s="19">
        <v>0</v>
      </c>
      <c r="AX31" s="19">
        <v>2.3030809651159685</v>
      </c>
      <c r="AY31" s="19">
        <v>1175.3389858641826</v>
      </c>
      <c r="AZ31" s="19">
        <v>0</v>
      </c>
      <c r="BA31" s="19">
        <v>0</v>
      </c>
      <c r="BB31" s="19">
        <v>0</v>
      </c>
      <c r="BC31" s="19">
        <v>0</v>
      </c>
      <c r="BD31" s="19">
        <v>2.3030809651159685</v>
      </c>
      <c r="BE31" s="19">
        <v>0</v>
      </c>
      <c r="BF31" s="19">
        <v>0</v>
      </c>
      <c r="BG31" s="19">
        <v>1.5353873100773123</v>
      </c>
      <c r="BH31" s="19">
        <v>0</v>
      </c>
      <c r="BI31" s="19">
        <v>0</v>
      </c>
      <c r="BJ31" s="19">
        <v>0.76769365503865616</v>
      </c>
      <c r="BK31" s="19">
        <v>0</v>
      </c>
      <c r="BL31" s="19">
        <v>80.607833779058907</v>
      </c>
      <c r="BM31" s="19">
        <v>76.769365503865629</v>
      </c>
      <c r="BN31" s="19">
        <v>8.4446302054252147</v>
      </c>
      <c r="BO31" s="19">
        <v>75.233978193788303</v>
      </c>
      <c r="BP31" s="19">
        <v>27.63697158139162</v>
      </c>
      <c r="BQ31" s="19">
        <v>0</v>
      </c>
      <c r="BR31" s="19">
        <v>6.1415492403092493</v>
      </c>
      <c r="BS31" s="19">
        <v>0</v>
      </c>
      <c r="BT31" s="19">
        <v>10943.473052576044</v>
      </c>
      <c r="BU31" s="19">
        <v>30289.439533076398</v>
      </c>
      <c r="BV31" s="19">
        <v>0</v>
      </c>
      <c r="BW31" s="19">
        <v>0</v>
      </c>
      <c r="BX31" s="19">
        <v>9484.0874143475576</v>
      </c>
      <c r="BY31" s="19">
        <v>0</v>
      </c>
      <c r="BZ31" s="19">
        <v>-868</v>
      </c>
      <c r="CA31" s="19">
        <v>38905.526947423947</v>
      </c>
      <c r="CB31" s="19">
        <v>49849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105.59318132511569</v>
      </c>
      <c r="L32" s="19">
        <v>0</v>
      </c>
      <c r="M32" s="19">
        <v>1707.0013282557647</v>
      </c>
      <c r="N32" s="19">
        <v>337.47368503906318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4.7755710147037247</v>
      </c>
      <c r="AU32" s="19">
        <v>0</v>
      </c>
      <c r="AV32" s="19">
        <v>0</v>
      </c>
      <c r="AW32" s="19">
        <v>0</v>
      </c>
      <c r="AX32" s="19">
        <v>1.0612380032674946</v>
      </c>
      <c r="AY32" s="19">
        <v>1179.5660406318202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1.0612380032674946</v>
      </c>
      <c r="BH32" s="19">
        <v>0</v>
      </c>
      <c r="BI32" s="19">
        <v>0</v>
      </c>
      <c r="BJ32" s="19">
        <v>0</v>
      </c>
      <c r="BK32" s="19">
        <v>0</v>
      </c>
      <c r="BL32" s="19">
        <v>247.26845476132621</v>
      </c>
      <c r="BM32" s="19">
        <v>215.43131466330132</v>
      </c>
      <c r="BN32" s="19">
        <v>28.122807086588608</v>
      </c>
      <c r="BO32" s="19">
        <v>206.41079163552763</v>
      </c>
      <c r="BP32" s="19">
        <v>70.57232721728839</v>
      </c>
      <c r="BQ32" s="19">
        <v>0</v>
      </c>
      <c r="BR32" s="19">
        <v>6.3674280196049651</v>
      </c>
      <c r="BS32" s="19">
        <v>0</v>
      </c>
      <c r="BT32" s="19">
        <v>4110.7054056566394</v>
      </c>
      <c r="BU32" s="19">
        <v>7240.1707574669426</v>
      </c>
      <c r="BV32" s="19">
        <v>12.880169828059651</v>
      </c>
      <c r="BW32" s="19">
        <v>0</v>
      </c>
      <c r="BX32" s="19">
        <v>15930.243667048358</v>
      </c>
      <c r="BY32" s="19">
        <v>0</v>
      </c>
      <c r="BZ32" s="19">
        <v>821</v>
      </c>
      <c r="CA32" s="19">
        <v>24004.294594343366</v>
      </c>
      <c r="CB32" s="19">
        <v>28115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292.07640082107002</v>
      </c>
      <c r="E33" s="19">
        <v>1620.5283335372685</v>
      </c>
      <c r="F33" s="19">
        <v>3.0504062748936813</v>
      </c>
      <c r="G33" s="19">
        <v>0</v>
      </c>
      <c r="H33" s="19">
        <v>0</v>
      </c>
      <c r="I33" s="19">
        <v>0</v>
      </c>
      <c r="J33" s="19">
        <v>0</v>
      </c>
      <c r="K33" s="19">
        <v>5889.5719152509755</v>
      </c>
      <c r="L33" s="19">
        <v>0</v>
      </c>
      <c r="M33" s="19">
        <v>12509.716133338985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2396.8567304977096</v>
      </c>
      <c r="X33" s="19">
        <v>1.5252031374468407</v>
      </c>
      <c r="Y33" s="19">
        <v>73.209750597448334</v>
      </c>
      <c r="Z33" s="19">
        <v>770.99018597937811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5.3382109810639422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340.88290121936882</v>
      </c>
      <c r="AT33" s="19">
        <v>0</v>
      </c>
      <c r="AU33" s="19">
        <v>0</v>
      </c>
      <c r="AV33" s="19">
        <v>0</v>
      </c>
      <c r="AW33" s="19">
        <v>0</v>
      </c>
      <c r="AX33" s="19">
        <v>3.8130078436171013</v>
      </c>
      <c r="AY33" s="19">
        <v>2576.8307007164367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0.76260156872342033</v>
      </c>
      <c r="BH33" s="19">
        <v>0</v>
      </c>
      <c r="BI33" s="19">
        <v>0</v>
      </c>
      <c r="BJ33" s="19">
        <v>0</v>
      </c>
      <c r="BK33" s="19">
        <v>0</v>
      </c>
      <c r="BL33" s="19">
        <v>98.375602365321214</v>
      </c>
      <c r="BM33" s="19">
        <v>93.799992952980688</v>
      </c>
      <c r="BN33" s="19">
        <v>7.6260156872342026</v>
      </c>
      <c r="BO33" s="19">
        <v>96.850399227874391</v>
      </c>
      <c r="BP33" s="19">
        <v>25.165851767872869</v>
      </c>
      <c r="BQ33" s="19">
        <v>0</v>
      </c>
      <c r="BR33" s="19">
        <v>9.1512188246810418</v>
      </c>
      <c r="BS33" s="19">
        <v>0</v>
      </c>
      <c r="BT33" s="19">
        <v>26816.12156259035</v>
      </c>
      <c r="BU33" s="19">
        <v>17730.266740311621</v>
      </c>
      <c r="BV33" s="19">
        <v>0</v>
      </c>
      <c r="BW33" s="19">
        <v>0</v>
      </c>
      <c r="BX33" s="19">
        <v>17450.611697098026</v>
      </c>
      <c r="BY33" s="19">
        <v>0</v>
      </c>
      <c r="BZ33" s="19">
        <v>1722</v>
      </c>
      <c r="CA33" s="19">
        <v>36902.87843740965</v>
      </c>
      <c r="CB33" s="19">
        <v>63719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179.33644623168934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66.528036505304101</v>
      </c>
      <c r="AS34" s="19">
        <v>17.933644623168938</v>
      </c>
      <c r="AT34" s="19">
        <v>0</v>
      </c>
      <c r="AU34" s="19">
        <v>0</v>
      </c>
      <c r="AV34" s="19">
        <v>26.611214602121652</v>
      </c>
      <c r="AW34" s="19">
        <v>0</v>
      </c>
      <c r="AX34" s="19">
        <v>58.428971191614913</v>
      </c>
      <c r="AY34" s="19">
        <v>1688.076613238934</v>
      </c>
      <c r="AZ34" s="19">
        <v>0</v>
      </c>
      <c r="BA34" s="19">
        <v>0</v>
      </c>
      <c r="BB34" s="19">
        <v>0</v>
      </c>
      <c r="BC34" s="19">
        <v>0</v>
      </c>
      <c r="BD34" s="19">
        <v>123.22149370112852</v>
      </c>
      <c r="BE34" s="19">
        <v>10.991588640006771</v>
      </c>
      <c r="BF34" s="19">
        <v>10.413083974743257</v>
      </c>
      <c r="BG34" s="19">
        <v>0</v>
      </c>
      <c r="BH34" s="19">
        <v>0</v>
      </c>
      <c r="BI34" s="19">
        <v>0</v>
      </c>
      <c r="BJ34" s="19">
        <v>0.57850466526351407</v>
      </c>
      <c r="BK34" s="19">
        <v>0</v>
      </c>
      <c r="BL34" s="19">
        <v>57.850466526351397</v>
      </c>
      <c r="BM34" s="19">
        <v>55.536447865297347</v>
      </c>
      <c r="BN34" s="19">
        <v>8.0990653136891968</v>
      </c>
      <c r="BO34" s="19">
        <v>49.172896547398686</v>
      </c>
      <c r="BP34" s="19">
        <v>48.59439188213517</v>
      </c>
      <c r="BQ34" s="19">
        <v>0</v>
      </c>
      <c r="BR34" s="19">
        <v>9.8345793094797376</v>
      </c>
      <c r="BS34" s="19">
        <v>0</v>
      </c>
      <c r="BT34" s="19">
        <v>2411.2074448183266</v>
      </c>
      <c r="BU34" s="19">
        <v>1511.0240979056271</v>
      </c>
      <c r="BV34" s="19">
        <v>2.8125157708806459</v>
      </c>
      <c r="BW34" s="19">
        <v>0</v>
      </c>
      <c r="BX34" s="19">
        <v>10098.955941505166</v>
      </c>
      <c r="BY34" s="19">
        <v>0</v>
      </c>
      <c r="BZ34" s="19">
        <v>-289</v>
      </c>
      <c r="CA34" s="19">
        <v>11323.792555181675</v>
      </c>
      <c r="CB34" s="19">
        <v>13735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9.8896248415543422</v>
      </c>
      <c r="E35" s="19">
        <v>25.273485706194442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215.92347570726992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3.8459652161600237</v>
      </c>
      <c r="AY35" s="19">
        <v>771.39073764123907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183.50748317106397</v>
      </c>
      <c r="BM35" s="19">
        <v>159.33284466948675</v>
      </c>
      <c r="BN35" s="19">
        <v>15.383860864640095</v>
      </c>
      <c r="BO35" s="19">
        <v>152.73976144178377</v>
      </c>
      <c r="BP35" s="19">
        <v>46.151582593920274</v>
      </c>
      <c r="BQ35" s="19">
        <v>0</v>
      </c>
      <c r="BR35" s="19">
        <v>9.8896248415543422</v>
      </c>
      <c r="BS35" s="19">
        <v>0</v>
      </c>
      <c r="BT35" s="19">
        <v>1593.3284466948669</v>
      </c>
      <c r="BU35" s="19">
        <v>451.45700586041562</v>
      </c>
      <c r="BV35" s="19">
        <v>7.9202983484283429</v>
      </c>
      <c r="BW35" s="19">
        <v>0</v>
      </c>
      <c r="BX35" s="19">
        <v>13493.294249096285</v>
      </c>
      <c r="BY35" s="19">
        <v>0</v>
      </c>
      <c r="BZ35" s="19">
        <v>322</v>
      </c>
      <c r="CA35" s="19">
        <v>14274.671553305128</v>
      </c>
      <c r="CB35" s="19">
        <v>15868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12.612310489972719</v>
      </c>
      <c r="E36" s="19">
        <v>304.68686920513039</v>
      </c>
      <c r="F36" s="19">
        <v>0.66380581526172189</v>
      </c>
      <c r="G36" s="19">
        <v>20.577980273113383</v>
      </c>
      <c r="H36" s="19">
        <v>0</v>
      </c>
      <c r="I36" s="19">
        <v>3.3190290763086101</v>
      </c>
      <c r="J36" s="19">
        <v>0</v>
      </c>
      <c r="K36" s="19">
        <v>3137.8100887421592</v>
      </c>
      <c r="L36" s="19">
        <v>0</v>
      </c>
      <c r="M36" s="19">
        <v>7195.6550374370681</v>
      </c>
      <c r="N36" s="19">
        <v>1496.2183075999208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567.55397204877227</v>
      </c>
      <c r="U36" s="19">
        <v>0</v>
      </c>
      <c r="V36" s="19">
        <v>0</v>
      </c>
      <c r="W36" s="19">
        <v>0</v>
      </c>
      <c r="X36" s="19">
        <v>0</v>
      </c>
      <c r="Y36" s="19">
        <v>313.98015061879443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2268.8882765645653</v>
      </c>
      <c r="AT36" s="19">
        <v>0</v>
      </c>
      <c r="AU36" s="19">
        <v>0</v>
      </c>
      <c r="AV36" s="19">
        <v>0</v>
      </c>
      <c r="AW36" s="19">
        <v>0</v>
      </c>
      <c r="AX36" s="19">
        <v>1.9914174457851661</v>
      </c>
      <c r="AY36" s="19">
        <v>1843.3887489818019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1.9914174457851661</v>
      </c>
      <c r="BH36" s="19">
        <v>0</v>
      </c>
      <c r="BI36" s="19">
        <v>0</v>
      </c>
      <c r="BJ36" s="19">
        <v>0</v>
      </c>
      <c r="BK36" s="19">
        <v>0</v>
      </c>
      <c r="BL36" s="19">
        <v>69.699610602480803</v>
      </c>
      <c r="BM36" s="19">
        <v>64.389164080387033</v>
      </c>
      <c r="BN36" s="19">
        <v>2.6552232610468876</v>
      </c>
      <c r="BO36" s="19">
        <v>43.147377992011918</v>
      </c>
      <c r="BP36" s="19">
        <v>15.931339566281329</v>
      </c>
      <c r="BQ36" s="19">
        <v>0</v>
      </c>
      <c r="BR36" s="19">
        <v>31.198873317300933</v>
      </c>
      <c r="BS36" s="19">
        <v>0</v>
      </c>
      <c r="BT36" s="19">
        <v>17396.359000563945</v>
      </c>
      <c r="BU36" s="19">
        <v>547.73424999999997</v>
      </c>
      <c r="BV36" s="19">
        <v>7.4521666666666677</v>
      </c>
      <c r="BW36" s="19">
        <v>0</v>
      </c>
      <c r="BX36" s="19">
        <v>21937.454582769387</v>
      </c>
      <c r="BY36" s="19">
        <v>0</v>
      </c>
      <c r="BZ36" s="19">
        <v>126</v>
      </c>
      <c r="CA36" s="19">
        <v>22618.640999436051</v>
      </c>
      <c r="CB36" s="19">
        <v>40015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917.64347802124246</v>
      </c>
      <c r="E37" s="19">
        <v>10461.279368076155</v>
      </c>
      <c r="F37" s="19">
        <v>840.03541566705758</v>
      </c>
      <c r="G37" s="19">
        <v>0</v>
      </c>
      <c r="H37" s="19">
        <v>0</v>
      </c>
      <c r="I37" s="19">
        <v>0</v>
      </c>
      <c r="J37" s="19">
        <v>0</v>
      </c>
      <c r="K37" s="19">
        <v>10434.691420788144</v>
      </c>
      <c r="L37" s="19">
        <v>0</v>
      </c>
      <c r="M37" s="19">
        <v>822.07058641840342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20.120608758492395</v>
      </c>
      <c r="BI37" s="19">
        <v>0</v>
      </c>
      <c r="BJ37" s="19">
        <v>0</v>
      </c>
      <c r="BK37" s="19">
        <v>0</v>
      </c>
      <c r="BL37" s="19">
        <v>48.864335556338659</v>
      </c>
      <c r="BM37" s="19">
        <v>50.301521896230973</v>
      </c>
      <c r="BN37" s="19">
        <v>0</v>
      </c>
      <c r="BO37" s="19">
        <v>5.0301521896230987</v>
      </c>
      <c r="BP37" s="19">
        <v>6.4673385295154109</v>
      </c>
      <c r="BQ37" s="19">
        <v>28.025133627900118</v>
      </c>
      <c r="BR37" s="19">
        <v>523.13582772080235</v>
      </c>
      <c r="BS37" s="19">
        <v>0</v>
      </c>
      <c r="BT37" s="19">
        <v>24157.665187249902</v>
      </c>
      <c r="BU37" s="19">
        <v>683.27650630546475</v>
      </c>
      <c r="BV37" s="19">
        <v>0</v>
      </c>
      <c r="BW37" s="19">
        <v>0</v>
      </c>
      <c r="BX37" s="19">
        <v>10615.058306444629</v>
      </c>
      <c r="BY37" s="19">
        <v>0</v>
      </c>
      <c r="BZ37" s="19">
        <v>-2290</v>
      </c>
      <c r="CA37" s="19">
        <v>9008.334812750094</v>
      </c>
      <c r="CB37" s="19">
        <v>33166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9.2955682517278788</v>
      </c>
      <c r="E38" s="19">
        <v>83.079141249817965</v>
      </c>
      <c r="F38" s="19">
        <v>2.9048650786649617</v>
      </c>
      <c r="G38" s="19">
        <v>0</v>
      </c>
      <c r="H38" s="19">
        <v>0</v>
      </c>
      <c r="I38" s="19">
        <v>0</v>
      </c>
      <c r="J38" s="19">
        <v>0</v>
      </c>
      <c r="K38" s="19">
        <v>2119.3895613939571</v>
      </c>
      <c r="L38" s="19">
        <v>0</v>
      </c>
      <c r="M38" s="19">
        <v>4510.6744941509551</v>
      </c>
      <c r="N38" s="19">
        <v>206.82639360094529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11.03848729892686</v>
      </c>
      <c r="Z38" s="19">
        <v>0</v>
      </c>
      <c r="AA38" s="19">
        <v>3.4858380943979554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1.1619460314659849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209.73125867961039</v>
      </c>
      <c r="AT38" s="19">
        <v>1.7429190471989777</v>
      </c>
      <c r="AU38" s="19">
        <v>0</v>
      </c>
      <c r="AV38" s="19">
        <v>0</v>
      </c>
      <c r="AW38" s="19">
        <v>13.943352377591822</v>
      </c>
      <c r="AX38" s="19">
        <v>177.19676979856274</v>
      </c>
      <c r="AY38" s="19">
        <v>3737.3994102103406</v>
      </c>
      <c r="AZ38" s="19">
        <v>0</v>
      </c>
      <c r="BA38" s="19">
        <v>0</v>
      </c>
      <c r="BB38" s="19">
        <v>13.943352377591822</v>
      </c>
      <c r="BC38" s="19">
        <v>0</v>
      </c>
      <c r="BD38" s="19">
        <v>1.1619460314659849</v>
      </c>
      <c r="BE38" s="19">
        <v>0</v>
      </c>
      <c r="BF38" s="19">
        <v>13.943352377591822</v>
      </c>
      <c r="BG38" s="19">
        <v>2.9048650786649617</v>
      </c>
      <c r="BH38" s="19">
        <v>12.200433330392844</v>
      </c>
      <c r="BI38" s="19">
        <v>0</v>
      </c>
      <c r="BJ38" s="19">
        <v>0</v>
      </c>
      <c r="BK38" s="19">
        <v>0</v>
      </c>
      <c r="BL38" s="19">
        <v>536.23809352155217</v>
      </c>
      <c r="BM38" s="19">
        <v>651.27075063668474</v>
      </c>
      <c r="BN38" s="19">
        <v>102.83222378473971</v>
      </c>
      <c r="BO38" s="19">
        <v>1220.6243060550173</v>
      </c>
      <c r="BP38" s="19">
        <v>398.54748879283295</v>
      </c>
      <c r="BQ38" s="19">
        <v>4.6477841258639394</v>
      </c>
      <c r="BR38" s="19">
        <v>23.819893645052698</v>
      </c>
      <c r="BS38" s="19">
        <v>0</v>
      </c>
      <c r="BT38" s="19">
        <v>14070.004495021616</v>
      </c>
      <c r="BU38" s="19">
        <v>2763.6094087288784</v>
      </c>
      <c r="BV38" s="19">
        <v>23.294791950971391</v>
      </c>
      <c r="BW38" s="19">
        <v>0</v>
      </c>
      <c r="BX38" s="19">
        <v>100711.09130429856</v>
      </c>
      <c r="BY38" s="19">
        <v>0</v>
      </c>
      <c r="BZ38" s="19">
        <v>870</v>
      </c>
      <c r="CA38" s="19">
        <v>104367.9955049784</v>
      </c>
      <c r="CB38" s="19">
        <v>118438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336.84100269403467</v>
      </c>
      <c r="L39" s="19">
        <v>0</v>
      </c>
      <c r="M39" s="19">
        <v>1.6142540065209328</v>
      </c>
      <c r="N39" s="19">
        <v>6847.6654956618004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0.53808466884031114</v>
      </c>
      <c r="AS39" s="19">
        <v>6.9951006949240444</v>
      </c>
      <c r="AT39" s="19">
        <v>4.8427620195627998</v>
      </c>
      <c r="AU39" s="19">
        <v>0</v>
      </c>
      <c r="AV39" s="19">
        <v>7.5331853637643551</v>
      </c>
      <c r="AW39" s="19">
        <v>0</v>
      </c>
      <c r="AX39" s="19">
        <v>433.15815841645025</v>
      </c>
      <c r="AY39" s="19">
        <v>24636.744647522479</v>
      </c>
      <c r="AZ39" s="19">
        <v>0</v>
      </c>
      <c r="BA39" s="19">
        <v>0</v>
      </c>
      <c r="BB39" s="19">
        <v>0</v>
      </c>
      <c r="BC39" s="19">
        <v>0</v>
      </c>
      <c r="BD39" s="19">
        <v>90.39822436517224</v>
      </c>
      <c r="BE39" s="19">
        <v>0</v>
      </c>
      <c r="BF39" s="19">
        <v>1.0761693376806223</v>
      </c>
      <c r="BG39" s="19">
        <v>0</v>
      </c>
      <c r="BH39" s="19">
        <v>0</v>
      </c>
      <c r="BI39" s="19">
        <v>0</v>
      </c>
      <c r="BJ39" s="19">
        <v>0.53808466884031114</v>
      </c>
      <c r="BK39" s="19">
        <v>0</v>
      </c>
      <c r="BL39" s="19">
        <v>62.417821585476077</v>
      </c>
      <c r="BM39" s="19">
        <v>60.265482910114841</v>
      </c>
      <c r="BN39" s="19">
        <v>7.5331853637643551</v>
      </c>
      <c r="BO39" s="19">
        <v>60.265482910114841</v>
      </c>
      <c r="BP39" s="19">
        <v>158.73497730789168</v>
      </c>
      <c r="BQ39" s="19">
        <v>23.137640760133376</v>
      </c>
      <c r="BR39" s="19">
        <v>8.6093547014449783</v>
      </c>
      <c r="BS39" s="19">
        <v>0</v>
      </c>
      <c r="BT39" s="19">
        <v>32748.909114959002</v>
      </c>
      <c r="BU39" s="19">
        <v>2564.5950419729056</v>
      </c>
      <c r="BV39" s="19">
        <v>0</v>
      </c>
      <c r="BW39" s="19">
        <v>0</v>
      </c>
      <c r="BX39" s="19">
        <v>40697.495843068085</v>
      </c>
      <c r="BY39" s="19">
        <v>0</v>
      </c>
      <c r="BZ39" s="19">
        <v>1015</v>
      </c>
      <c r="CA39" s="19">
        <v>44277.090885040998</v>
      </c>
      <c r="CB39" s="19">
        <v>77026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300.7256705567977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300.7256705567977</v>
      </c>
      <c r="BU40" s="19">
        <v>5938.4271212837557</v>
      </c>
      <c r="BV40" s="19">
        <v>0</v>
      </c>
      <c r="BW40" s="19">
        <v>0</v>
      </c>
      <c r="BX40" s="19">
        <v>7672.8472081594427</v>
      </c>
      <c r="BY40" s="19">
        <v>0</v>
      </c>
      <c r="BZ40" s="19">
        <v>1072</v>
      </c>
      <c r="CA40" s="19">
        <v>14683.274329443198</v>
      </c>
      <c r="CB40" s="19">
        <v>14984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81.047469342423653</v>
      </c>
      <c r="E41" s="19">
        <v>1.9297016510100873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4905.9448307513103</v>
      </c>
      <c r="Q41" s="19">
        <v>3970.0395300114183</v>
      </c>
      <c r="R41" s="19">
        <v>41.166968554881855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84.263638760773787</v>
      </c>
      <c r="AB41" s="19">
        <v>41.81020243855189</v>
      </c>
      <c r="AC41" s="19">
        <v>0</v>
      </c>
      <c r="AD41" s="19">
        <v>0</v>
      </c>
      <c r="AE41" s="19">
        <v>0</v>
      </c>
      <c r="AF41" s="19">
        <v>12.864677673400582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0.64323388367002898</v>
      </c>
      <c r="AM41" s="19">
        <v>57.247815646632581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1.286467767340058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9198.2445364814139</v>
      </c>
      <c r="BU41" s="19">
        <v>221.79411563929278</v>
      </c>
      <c r="BV41" s="19">
        <v>0</v>
      </c>
      <c r="BW41" s="19">
        <v>0</v>
      </c>
      <c r="BX41" s="19">
        <v>55.961347879292511</v>
      </c>
      <c r="BY41" s="19">
        <v>0</v>
      </c>
      <c r="BZ41" s="19">
        <v>571</v>
      </c>
      <c r="CA41" s="19">
        <v>848.7554635185852</v>
      </c>
      <c r="CB41" s="19">
        <v>10047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248.05111358362768</v>
      </c>
      <c r="E42" s="19">
        <v>0</v>
      </c>
      <c r="F42" s="19">
        <v>0</v>
      </c>
      <c r="G42" s="19">
        <v>71.043765540941891</v>
      </c>
      <c r="H42" s="19">
        <v>0</v>
      </c>
      <c r="I42" s="19">
        <v>0</v>
      </c>
      <c r="J42" s="19">
        <v>0.60206580966899914</v>
      </c>
      <c r="K42" s="19">
        <v>0</v>
      </c>
      <c r="L42" s="19">
        <v>32.51155372212596</v>
      </c>
      <c r="M42" s="19">
        <v>84.289213353659875</v>
      </c>
      <c r="N42" s="19">
        <v>0</v>
      </c>
      <c r="O42" s="19">
        <v>0</v>
      </c>
      <c r="P42" s="19">
        <v>2153.58940118601</v>
      </c>
      <c r="Q42" s="19">
        <v>10065.336206046328</v>
      </c>
      <c r="R42" s="19">
        <v>2087.3621621224197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7.224789716027991</v>
      </c>
      <c r="Z42" s="19">
        <v>0</v>
      </c>
      <c r="AA42" s="19">
        <v>12.643382003048979</v>
      </c>
      <c r="AB42" s="19">
        <v>11.439250383710984</v>
      </c>
      <c r="AC42" s="19">
        <v>3.6123948580139955</v>
      </c>
      <c r="AD42" s="19">
        <v>0</v>
      </c>
      <c r="AE42" s="19">
        <v>0</v>
      </c>
      <c r="AF42" s="19">
        <v>28.297093054442971</v>
      </c>
      <c r="AG42" s="19">
        <v>0</v>
      </c>
      <c r="AH42" s="19">
        <v>1.8061974290069978</v>
      </c>
      <c r="AI42" s="19">
        <v>0</v>
      </c>
      <c r="AJ42" s="19">
        <v>0</v>
      </c>
      <c r="AK42" s="19">
        <v>1324.5447812717982</v>
      </c>
      <c r="AL42" s="19">
        <v>37.930146009146945</v>
      </c>
      <c r="AM42" s="19">
        <v>933.20200498694862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3.010329048344996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4.2144606676829932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3.010329048344996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33.715685341463946</v>
      </c>
      <c r="BS42" s="19">
        <v>0</v>
      </c>
      <c r="BT42" s="19">
        <v>17147.436325182764</v>
      </c>
      <c r="BU42" s="19">
        <v>655.90421069744764</v>
      </c>
      <c r="BV42" s="19">
        <v>0</v>
      </c>
      <c r="BW42" s="19">
        <v>0</v>
      </c>
      <c r="BX42" s="19">
        <v>891.65946411978757</v>
      </c>
      <c r="BY42" s="19">
        <v>0</v>
      </c>
      <c r="BZ42" s="19">
        <v>149</v>
      </c>
      <c r="CA42" s="19">
        <v>1696.5636748172353</v>
      </c>
      <c r="CB42" s="19">
        <v>18844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237.82500685580354</v>
      </c>
      <c r="E43" s="19">
        <v>6.1204964999655322</v>
      </c>
      <c r="F43" s="19">
        <v>1.3115349642783285</v>
      </c>
      <c r="G43" s="19">
        <v>61.642143321081441</v>
      </c>
      <c r="H43" s="19">
        <v>91.370269178056873</v>
      </c>
      <c r="I43" s="19">
        <v>0</v>
      </c>
      <c r="J43" s="19">
        <v>3.0602482499827661</v>
      </c>
      <c r="K43" s="19">
        <v>0</v>
      </c>
      <c r="L43" s="19">
        <v>55.521646821115901</v>
      </c>
      <c r="M43" s="19">
        <v>99.67665728515297</v>
      </c>
      <c r="N43" s="19">
        <v>0</v>
      </c>
      <c r="O43" s="19">
        <v>0</v>
      </c>
      <c r="P43" s="19">
        <v>1787.1849779899355</v>
      </c>
      <c r="Q43" s="19">
        <v>354.1144403551487</v>
      </c>
      <c r="R43" s="19">
        <v>667.13411849624345</v>
      </c>
      <c r="S43" s="19">
        <v>0</v>
      </c>
      <c r="T43" s="19">
        <v>76.069027928143072</v>
      </c>
      <c r="U43" s="19">
        <v>0</v>
      </c>
      <c r="V43" s="19">
        <v>0</v>
      </c>
      <c r="W43" s="19">
        <v>0</v>
      </c>
      <c r="X43" s="19">
        <v>0</v>
      </c>
      <c r="Y43" s="19">
        <v>14.426884607061613</v>
      </c>
      <c r="Z43" s="19">
        <v>0</v>
      </c>
      <c r="AA43" s="19">
        <v>0.43717832142610952</v>
      </c>
      <c r="AB43" s="19">
        <v>313.89403478394661</v>
      </c>
      <c r="AC43" s="19">
        <v>6.9948531428177523</v>
      </c>
      <c r="AD43" s="19">
        <v>0</v>
      </c>
      <c r="AE43" s="19">
        <v>0</v>
      </c>
      <c r="AF43" s="19">
        <v>0.87435664285221903</v>
      </c>
      <c r="AG43" s="19">
        <v>0</v>
      </c>
      <c r="AH43" s="19">
        <v>3.0602482499827661</v>
      </c>
      <c r="AI43" s="19">
        <v>3.0602482499827661</v>
      </c>
      <c r="AJ43" s="19">
        <v>2.623069928556657</v>
      </c>
      <c r="AK43" s="19">
        <v>0</v>
      </c>
      <c r="AL43" s="19">
        <v>32.351195785532106</v>
      </c>
      <c r="AM43" s="19">
        <v>253.12624810571737</v>
      </c>
      <c r="AN43" s="19">
        <v>0.43717832142610952</v>
      </c>
      <c r="AO43" s="19">
        <v>16.612776214192156</v>
      </c>
      <c r="AP43" s="19">
        <v>5.683318178539424</v>
      </c>
      <c r="AQ43" s="19">
        <v>390.40024103351567</v>
      </c>
      <c r="AR43" s="19">
        <v>0.87435664285221903</v>
      </c>
      <c r="AS43" s="19">
        <v>82.626702749534701</v>
      </c>
      <c r="AT43" s="19">
        <v>29.728125856975442</v>
      </c>
      <c r="AU43" s="19">
        <v>9.1807447499482979</v>
      </c>
      <c r="AV43" s="19">
        <v>0</v>
      </c>
      <c r="AW43" s="19">
        <v>0</v>
      </c>
      <c r="AX43" s="19">
        <v>206.34816771312367</v>
      </c>
      <c r="AY43" s="19">
        <v>143.83166774918999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1.3115349642783285</v>
      </c>
      <c r="BH43" s="19">
        <v>0</v>
      </c>
      <c r="BI43" s="19">
        <v>0</v>
      </c>
      <c r="BJ43" s="19">
        <v>6.1204964999655322</v>
      </c>
      <c r="BK43" s="19">
        <v>0</v>
      </c>
      <c r="BL43" s="19">
        <v>25.793520964140459</v>
      </c>
      <c r="BM43" s="19">
        <v>31.039660821253779</v>
      </c>
      <c r="BN43" s="19">
        <v>0</v>
      </c>
      <c r="BO43" s="19">
        <v>15.738419571339943</v>
      </c>
      <c r="BP43" s="19">
        <v>8.7435664285221932</v>
      </c>
      <c r="BQ43" s="19">
        <v>0</v>
      </c>
      <c r="BR43" s="19">
        <v>563.96003463968111</v>
      </c>
      <c r="BS43" s="19">
        <v>0</v>
      </c>
      <c r="BT43" s="19">
        <v>5610.3093988612618</v>
      </c>
      <c r="BU43" s="19">
        <v>819.56016308863605</v>
      </c>
      <c r="BV43" s="19">
        <v>0</v>
      </c>
      <c r="BW43" s="19">
        <v>0</v>
      </c>
      <c r="BX43" s="19">
        <v>16471.130438050106</v>
      </c>
      <c r="BY43" s="19">
        <v>0</v>
      </c>
      <c r="BZ43" s="19">
        <v>492</v>
      </c>
      <c r="CA43" s="19">
        <v>17782.690601138736</v>
      </c>
      <c r="CB43" s="19">
        <v>23393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0.84559833998435596</v>
      </c>
      <c r="E44" s="19">
        <v>0.84559833998435596</v>
      </c>
      <c r="F44" s="19">
        <v>7.1875858898670248</v>
      </c>
      <c r="G44" s="19">
        <v>2.1139958499608911</v>
      </c>
      <c r="H44" s="19">
        <v>73.144256408646825</v>
      </c>
      <c r="I44" s="19">
        <v>0</v>
      </c>
      <c r="J44" s="19">
        <v>0</v>
      </c>
      <c r="K44" s="19">
        <v>3.8051925299296032</v>
      </c>
      <c r="L44" s="19">
        <v>0</v>
      </c>
      <c r="M44" s="19">
        <v>3.8051925299296032</v>
      </c>
      <c r="N44" s="19">
        <v>0</v>
      </c>
      <c r="O44" s="19">
        <v>0</v>
      </c>
      <c r="P44" s="19">
        <v>5.4963892098983163</v>
      </c>
      <c r="Q44" s="19">
        <v>1404.5388427140149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4.6507908699139584</v>
      </c>
      <c r="Z44" s="19">
        <v>0</v>
      </c>
      <c r="AA44" s="19">
        <v>0</v>
      </c>
      <c r="AB44" s="19">
        <v>0</v>
      </c>
      <c r="AC44" s="19">
        <v>8.4559833998435643</v>
      </c>
      <c r="AD44" s="19">
        <v>2.9595941899452458</v>
      </c>
      <c r="AE44" s="19">
        <v>0</v>
      </c>
      <c r="AF44" s="19">
        <v>32.555536089397705</v>
      </c>
      <c r="AG44" s="19">
        <v>0</v>
      </c>
      <c r="AH44" s="19">
        <v>0.84559833998435596</v>
      </c>
      <c r="AI44" s="19">
        <v>0.84559833998435596</v>
      </c>
      <c r="AJ44" s="19">
        <v>0</v>
      </c>
      <c r="AK44" s="19">
        <v>0</v>
      </c>
      <c r="AL44" s="19">
        <v>0</v>
      </c>
      <c r="AM44" s="19">
        <v>0</v>
      </c>
      <c r="AN44" s="19">
        <v>0.42279916999217798</v>
      </c>
      <c r="AO44" s="19">
        <v>84.137034828443433</v>
      </c>
      <c r="AP44" s="19">
        <v>77.795047278560773</v>
      </c>
      <c r="AQ44" s="19">
        <v>27.481946049491576</v>
      </c>
      <c r="AR44" s="19">
        <v>0.42279916999217798</v>
      </c>
      <c r="AS44" s="19">
        <v>257.48469452523648</v>
      </c>
      <c r="AT44" s="19">
        <v>149.2481070072389</v>
      </c>
      <c r="AU44" s="19">
        <v>5.9191883798904916</v>
      </c>
      <c r="AV44" s="19">
        <v>131.49054186756737</v>
      </c>
      <c r="AW44" s="19">
        <v>68.493465538732849</v>
      </c>
      <c r="AX44" s="19">
        <v>68.493465538732849</v>
      </c>
      <c r="AY44" s="19">
        <v>158.97248791705897</v>
      </c>
      <c r="AZ44" s="19">
        <v>0</v>
      </c>
      <c r="BA44" s="19">
        <v>96.821009928208781</v>
      </c>
      <c r="BB44" s="19">
        <v>27.904745219483754</v>
      </c>
      <c r="BC44" s="19">
        <v>0</v>
      </c>
      <c r="BD44" s="19">
        <v>421.53077248220154</v>
      </c>
      <c r="BE44" s="19">
        <v>25.367950199530682</v>
      </c>
      <c r="BF44" s="19">
        <v>5.0735900399061364</v>
      </c>
      <c r="BG44" s="19">
        <v>109.08218585798195</v>
      </c>
      <c r="BH44" s="19">
        <v>22.408356009585443</v>
      </c>
      <c r="BI44" s="19">
        <v>0</v>
      </c>
      <c r="BJ44" s="19">
        <v>99.357804948161814</v>
      </c>
      <c r="BK44" s="19">
        <v>145.02011530731707</v>
      </c>
      <c r="BL44" s="19">
        <v>397.00842062265519</v>
      </c>
      <c r="BM44" s="19">
        <v>432.52355090199819</v>
      </c>
      <c r="BN44" s="19">
        <v>0</v>
      </c>
      <c r="BO44" s="19">
        <v>32.132736919405531</v>
      </c>
      <c r="BP44" s="19">
        <v>27.059146879499391</v>
      </c>
      <c r="BQ44" s="19">
        <v>96.821009928208781</v>
      </c>
      <c r="BR44" s="19">
        <v>646.4599309180403</v>
      </c>
      <c r="BS44" s="19">
        <v>0</v>
      </c>
      <c r="BT44" s="19">
        <v>5167.0286564744092</v>
      </c>
      <c r="BU44" s="19">
        <v>1253.9176245338529</v>
      </c>
      <c r="BV44" s="19">
        <v>13.890326152942983</v>
      </c>
      <c r="BW44" s="19">
        <v>0</v>
      </c>
      <c r="BX44" s="19">
        <v>57361.163392838804</v>
      </c>
      <c r="BY44" s="19">
        <v>0</v>
      </c>
      <c r="BZ44" s="19">
        <v>544</v>
      </c>
      <c r="CA44" s="19">
        <v>59172.971343525598</v>
      </c>
      <c r="CB44" s="19">
        <v>64340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1.0331912561703409</v>
      </c>
      <c r="E45" s="19">
        <v>0.51659562808517046</v>
      </c>
      <c r="F45" s="19">
        <v>0</v>
      </c>
      <c r="G45" s="19">
        <v>0</v>
      </c>
      <c r="H45" s="19">
        <v>4.6493606527665357</v>
      </c>
      <c r="I45" s="19">
        <v>0</v>
      </c>
      <c r="J45" s="19">
        <v>0</v>
      </c>
      <c r="K45" s="19">
        <v>3.0995737685110232</v>
      </c>
      <c r="L45" s="19">
        <v>0</v>
      </c>
      <c r="M45" s="19">
        <v>4.1327650246813636</v>
      </c>
      <c r="N45" s="19">
        <v>0</v>
      </c>
      <c r="O45" s="19">
        <v>0</v>
      </c>
      <c r="P45" s="19">
        <v>0</v>
      </c>
      <c r="Q45" s="19">
        <v>0</v>
      </c>
      <c r="R45" s="19">
        <v>4406.0441119384195</v>
      </c>
      <c r="S45" s="19">
        <v>0</v>
      </c>
      <c r="T45" s="19">
        <v>57.858710345539109</v>
      </c>
      <c r="U45" s="19">
        <v>0</v>
      </c>
      <c r="V45" s="19">
        <v>0</v>
      </c>
      <c r="W45" s="19">
        <v>0</v>
      </c>
      <c r="X45" s="19">
        <v>0</v>
      </c>
      <c r="Y45" s="19">
        <v>1.5497868842555116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21.697016379577157</v>
      </c>
      <c r="AG45" s="19">
        <v>0</v>
      </c>
      <c r="AH45" s="19">
        <v>0</v>
      </c>
      <c r="AI45" s="19">
        <v>0</v>
      </c>
      <c r="AJ45" s="19">
        <v>1.0331912561703409</v>
      </c>
      <c r="AK45" s="19">
        <v>4.1327650246813636</v>
      </c>
      <c r="AL45" s="19">
        <v>0</v>
      </c>
      <c r="AM45" s="19">
        <v>27.37956828851404</v>
      </c>
      <c r="AN45" s="19">
        <v>0</v>
      </c>
      <c r="AO45" s="19">
        <v>114.68422943490785</v>
      </c>
      <c r="AP45" s="19">
        <v>0</v>
      </c>
      <c r="AQ45" s="19">
        <v>22.730207635747501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0.51659562808517046</v>
      </c>
      <c r="AY45" s="19">
        <v>0</v>
      </c>
      <c r="AZ45" s="19">
        <v>0</v>
      </c>
      <c r="BA45" s="19">
        <v>21.697016379577157</v>
      </c>
      <c r="BB45" s="19">
        <v>0</v>
      </c>
      <c r="BC45" s="19">
        <v>2.0663825123406818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3.0995737685110232</v>
      </c>
      <c r="BK45" s="19">
        <v>48.043393411920853</v>
      </c>
      <c r="BL45" s="19">
        <v>39.26126773447298</v>
      </c>
      <c r="BM45" s="19">
        <v>0.51659562808517046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4785.74189858102</v>
      </c>
      <c r="BU45" s="19">
        <v>7425.268306467151</v>
      </c>
      <c r="BV45" s="19">
        <v>0</v>
      </c>
      <c r="BW45" s="19">
        <v>0</v>
      </c>
      <c r="BX45" s="19">
        <v>30131.989794951827</v>
      </c>
      <c r="BY45" s="19">
        <v>0</v>
      </c>
      <c r="BZ45" s="19">
        <v>900</v>
      </c>
      <c r="CA45" s="19">
        <v>38457.258101418978</v>
      </c>
      <c r="CB45" s="19">
        <v>43243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546.50124207867111</v>
      </c>
      <c r="E46" s="19">
        <v>377.01667966186807</v>
      </c>
      <c r="F46" s="19">
        <v>25.595627793558013</v>
      </c>
      <c r="G46" s="19">
        <v>4.8424160690515148</v>
      </c>
      <c r="H46" s="19">
        <v>0</v>
      </c>
      <c r="I46" s="19">
        <v>0</v>
      </c>
      <c r="J46" s="19">
        <v>0</v>
      </c>
      <c r="K46" s="19">
        <v>44.965292069764082</v>
      </c>
      <c r="L46" s="19">
        <v>0</v>
      </c>
      <c r="M46" s="19">
        <v>370.09894242036586</v>
      </c>
      <c r="N46" s="19">
        <v>84.396394346326417</v>
      </c>
      <c r="O46" s="19">
        <v>0</v>
      </c>
      <c r="P46" s="19">
        <v>28.362722690158879</v>
      </c>
      <c r="Q46" s="19">
        <v>0</v>
      </c>
      <c r="R46" s="19">
        <v>0</v>
      </c>
      <c r="S46" s="19">
        <v>3026.5100431571968</v>
      </c>
      <c r="T46" s="19">
        <v>442.04340973198833</v>
      </c>
      <c r="U46" s="19">
        <v>0</v>
      </c>
      <c r="V46" s="19">
        <v>0</v>
      </c>
      <c r="W46" s="19">
        <v>0</v>
      </c>
      <c r="X46" s="19">
        <v>21.444985448656716</v>
      </c>
      <c r="Y46" s="19">
        <v>40.814649724862775</v>
      </c>
      <c r="Z46" s="19">
        <v>0</v>
      </c>
      <c r="AA46" s="19">
        <v>0</v>
      </c>
      <c r="AB46" s="19">
        <v>0</v>
      </c>
      <c r="AC46" s="19">
        <v>34.588686207510833</v>
      </c>
      <c r="AD46" s="19">
        <v>15.910795655454985</v>
      </c>
      <c r="AE46" s="19">
        <v>0</v>
      </c>
      <c r="AF46" s="19">
        <v>223.44291290052001</v>
      </c>
      <c r="AG46" s="19">
        <v>0</v>
      </c>
      <c r="AH46" s="19">
        <v>3.4588686207510824</v>
      </c>
      <c r="AI46" s="19">
        <v>260.79869400463167</v>
      </c>
      <c r="AJ46" s="19">
        <v>120.36862800213767</v>
      </c>
      <c r="AK46" s="19">
        <v>85.088168070476641</v>
      </c>
      <c r="AL46" s="19">
        <v>137.66297110589312</v>
      </c>
      <c r="AM46" s="19">
        <v>5281.0006101627523</v>
      </c>
      <c r="AN46" s="19">
        <v>0</v>
      </c>
      <c r="AO46" s="19">
        <v>390.85215414487226</v>
      </c>
      <c r="AP46" s="19">
        <v>4.8424160690515148</v>
      </c>
      <c r="AQ46" s="19">
        <v>5060.3247921588336</v>
      </c>
      <c r="AR46" s="19">
        <v>0</v>
      </c>
      <c r="AS46" s="19">
        <v>2169.4023989350785</v>
      </c>
      <c r="AT46" s="19">
        <v>0</v>
      </c>
      <c r="AU46" s="19">
        <v>0</v>
      </c>
      <c r="AV46" s="19">
        <v>0</v>
      </c>
      <c r="AW46" s="19">
        <v>88.547036691227717</v>
      </c>
      <c r="AX46" s="19">
        <v>0</v>
      </c>
      <c r="AY46" s="19">
        <v>0</v>
      </c>
      <c r="AZ46" s="19">
        <v>0</v>
      </c>
      <c r="BA46" s="19">
        <v>105.84137979498314</v>
      </c>
      <c r="BB46" s="19">
        <v>0</v>
      </c>
      <c r="BC46" s="19">
        <v>0</v>
      </c>
      <c r="BD46" s="19">
        <v>0</v>
      </c>
      <c r="BE46" s="19">
        <v>418.52310311088098</v>
      </c>
      <c r="BF46" s="19">
        <v>0</v>
      </c>
      <c r="BG46" s="19">
        <v>0</v>
      </c>
      <c r="BH46" s="19">
        <v>0</v>
      </c>
      <c r="BI46" s="19">
        <v>0</v>
      </c>
      <c r="BJ46" s="19">
        <v>110.68379586403464</v>
      </c>
      <c r="BK46" s="19">
        <v>0</v>
      </c>
      <c r="BL46" s="19">
        <v>56.033671656167542</v>
      </c>
      <c r="BM46" s="19">
        <v>22.136759172806929</v>
      </c>
      <c r="BN46" s="19">
        <v>0</v>
      </c>
      <c r="BO46" s="19">
        <v>2.07532117245065</v>
      </c>
      <c r="BP46" s="19">
        <v>0</v>
      </c>
      <c r="BQ46" s="19">
        <v>0</v>
      </c>
      <c r="BR46" s="19">
        <v>186.08713179640822</v>
      </c>
      <c r="BS46" s="19">
        <v>0</v>
      </c>
      <c r="BT46" s="19">
        <v>19790.262700489395</v>
      </c>
      <c r="BU46" s="19">
        <v>6928.9135363747837</v>
      </c>
      <c r="BV46" s="19">
        <v>0</v>
      </c>
      <c r="BW46" s="19">
        <v>0</v>
      </c>
      <c r="BX46" s="19">
        <v>1763.3312228589023</v>
      </c>
      <c r="BY46" s="19">
        <v>59.492540276918632</v>
      </c>
      <c r="BZ46" s="19">
        <v>-260</v>
      </c>
      <c r="CA46" s="19">
        <v>8491.7372995106034</v>
      </c>
      <c r="CB46" s="19">
        <v>28282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6359.9180900802812</v>
      </c>
      <c r="U47" s="19">
        <v>0</v>
      </c>
      <c r="V47" s="19">
        <v>0</v>
      </c>
      <c r="W47" s="19">
        <v>0</v>
      </c>
      <c r="X47" s="19">
        <v>22.493815618570551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6382.4119056988511</v>
      </c>
      <c r="BU47" s="19">
        <v>19037.588094301147</v>
      </c>
      <c r="BV47" s="19">
        <v>0</v>
      </c>
      <c r="BW47" s="19">
        <v>0</v>
      </c>
      <c r="BX47" s="19">
        <v>0</v>
      </c>
      <c r="BY47" s="19">
        <v>0</v>
      </c>
      <c r="BZ47" s="19">
        <v>1507</v>
      </c>
      <c r="CA47" s="19">
        <v>20544.588094301147</v>
      </c>
      <c r="CB47" s="19">
        <v>26927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449.12028584537052</v>
      </c>
      <c r="E48" s="19">
        <v>152.97546854121788</v>
      </c>
      <c r="F48" s="19">
        <v>18.95849823801418</v>
      </c>
      <c r="G48" s="19">
        <v>3.2687065927610663</v>
      </c>
      <c r="H48" s="19">
        <v>48.37685757286377</v>
      </c>
      <c r="I48" s="19">
        <v>84.986371411787701</v>
      </c>
      <c r="J48" s="19">
        <v>19.61223955656639</v>
      </c>
      <c r="K48" s="19">
        <v>2713.026471991685</v>
      </c>
      <c r="L48" s="19">
        <v>19.61223955656639</v>
      </c>
      <c r="M48" s="19">
        <v>3219.0222525510976</v>
      </c>
      <c r="N48" s="19">
        <v>207.23599798105158</v>
      </c>
      <c r="O48" s="19">
        <v>528.87672670874042</v>
      </c>
      <c r="P48" s="19">
        <v>515.80190033769611</v>
      </c>
      <c r="Q48" s="19">
        <v>296.14481730415253</v>
      </c>
      <c r="R48" s="19">
        <v>623.66921789881133</v>
      </c>
      <c r="S48" s="19">
        <v>791.02699544817767</v>
      </c>
      <c r="T48" s="19">
        <v>7083.287186513232</v>
      </c>
      <c r="U48" s="19">
        <v>1034.8725072681536</v>
      </c>
      <c r="V48" s="19">
        <v>120.94214393215942</v>
      </c>
      <c r="W48" s="19">
        <v>48.37685757286377</v>
      </c>
      <c r="X48" s="19">
        <v>62.10542526246023</v>
      </c>
      <c r="Y48" s="19">
        <v>159.51288172673995</v>
      </c>
      <c r="Z48" s="19">
        <v>1360.4356839071556</v>
      </c>
      <c r="AA48" s="19">
        <v>756.37870556491021</v>
      </c>
      <c r="AB48" s="19">
        <v>1779.4838690991241</v>
      </c>
      <c r="AC48" s="19">
        <v>1391.815267197662</v>
      </c>
      <c r="AD48" s="19">
        <v>26.149652742088531</v>
      </c>
      <c r="AE48" s="19">
        <v>9.806119778283195</v>
      </c>
      <c r="AF48" s="19">
        <v>1145.3547901034774</v>
      </c>
      <c r="AG48" s="19">
        <v>672.69981679022726</v>
      </c>
      <c r="AH48" s="19">
        <v>358.90398388516502</v>
      </c>
      <c r="AI48" s="19">
        <v>121.59588525071167</v>
      </c>
      <c r="AJ48" s="19">
        <v>232.07816808603567</v>
      </c>
      <c r="AK48" s="19">
        <v>655.0488011893176</v>
      </c>
      <c r="AL48" s="19">
        <v>49.030598891415991</v>
      </c>
      <c r="AM48" s="19">
        <v>798.87189127080444</v>
      </c>
      <c r="AN48" s="19">
        <v>13.728567689596478</v>
      </c>
      <c r="AO48" s="19">
        <v>63.412907899564686</v>
      </c>
      <c r="AP48" s="19">
        <v>50.991822847072605</v>
      </c>
      <c r="AQ48" s="19">
        <v>283.06999093310833</v>
      </c>
      <c r="AR48" s="19">
        <v>555.68012076938123</v>
      </c>
      <c r="AS48" s="19">
        <v>4947.5142988031484</v>
      </c>
      <c r="AT48" s="19">
        <v>154.93669249687454</v>
      </c>
      <c r="AU48" s="19">
        <v>45.108150980102707</v>
      </c>
      <c r="AV48" s="19">
        <v>16.997274282357537</v>
      </c>
      <c r="AW48" s="19">
        <v>252.99789027970641</v>
      </c>
      <c r="AX48" s="19">
        <v>165.39655359370991</v>
      </c>
      <c r="AY48" s="19">
        <v>1166.2745122971482</v>
      </c>
      <c r="AZ48" s="19">
        <v>767.49230798029805</v>
      </c>
      <c r="BA48" s="19">
        <v>104.59861096835412</v>
      </c>
      <c r="BB48" s="19">
        <v>31.379583290506229</v>
      </c>
      <c r="BC48" s="19">
        <v>445.19783793405713</v>
      </c>
      <c r="BD48" s="19">
        <v>1251.914625027488</v>
      </c>
      <c r="BE48" s="19">
        <v>264.11149269509411</v>
      </c>
      <c r="BF48" s="19">
        <v>1401.6213869759449</v>
      </c>
      <c r="BG48" s="19">
        <v>345.82915751412077</v>
      </c>
      <c r="BH48" s="19">
        <v>405.97335882092432</v>
      </c>
      <c r="BI48" s="19">
        <v>357.59650124806058</v>
      </c>
      <c r="BJ48" s="19">
        <v>1765.7553014095276</v>
      </c>
      <c r="BK48" s="19">
        <v>32.687065927610639</v>
      </c>
      <c r="BL48" s="19">
        <v>625.6304418544679</v>
      </c>
      <c r="BM48" s="19">
        <v>637.39778558840783</v>
      </c>
      <c r="BN48" s="19">
        <v>411.20328936934214</v>
      </c>
      <c r="BO48" s="19">
        <v>117.67343733939838</v>
      </c>
      <c r="BP48" s="19">
        <v>753.10999897214947</v>
      </c>
      <c r="BQ48" s="19">
        <v>26.803394060640738</v>
      </c>
      <c r="BR48" s="19">
        <v>453.69647507523581</v>
      </c>
      <c r="BS48" s="19">
        <v>0</v>
      </c>
      <c r="BT48" s="19">
        <v>45474.246118491938</v>
      </c>
      <c r="BU48" s="19">
        <v>5026.0259905680241</v>
      </c>
      <c r="BV48" s="19">
        <v>0</v>
      </c>
      <c r="BW48" s="19">
        <v>0</v>
      </c>
      <c r="BX48" s="19">
        <v>12489.727890940028</v>
      </c>
      <c r="BY48" s="19">
        <v>0</v>
      </c>
      <c r="BZ48" s="19">
        <v>-308</v>
      </c>
      <c r="CA48" s="19">
        <v>17207.753881508052</v>
      </c>
      <c r="CB48" s="19">
        <v>62682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4.8386343818132795</v>
      </c>
      <c r="E49" s="19">
        <v>0</v>
      </c>
      <c r="F49" s="19">
        <v>2.1505041696947909</v>
      </c>
      <c r="G49" s="19">
        <v>0</v>
      </c>
      <c r="H49" s="19">
        <v>2.6881302121184878</v>
      </c>
      <c r="I49" s="19">
        <v>10.21489480605025</v>
      </c>
      <c r="J49" s="19">
        <v>3.7633822969658843</v>
      </c>
      <c r="K49" s="19">
        <v>44.085335478743204</v>
      </c>
      <c r="L49" s="19">
        <v>13.44065106059244</v>
      </c>
      <c r="M49" s="19">
        <v>61.826994878725237</v>
      </c>
      <c r="N49" s="19">
        <v>222.57718156341082</v>
      </c>
      <c r="O49" s="19">
        <v>0</v>
      </c>
      <c r="P49" s="19">
        <v>9.1396427212028595</v>
      </c>
      <c r="Q49" s="19">
        <v>9.1396427212028595</v>
      </c>
      <c r="R49" s="19">
        <v>5.3762604242369756</v>
      </c>
      <c r="S49" s="19">
        <v>15.591155230287233</v>
      </c>
      <c r="T49" s="19">
        <v>117.74010329078979</v>
      </c>
      <c r="U49" s="19">
        <v>1037.0806358353132</v>
      </c>
      <c r="V49" s="19">
        <v>3.7633822969658843</v>
      </c>
      <c r="W49" s="19">
        <v>7.5267645939317687</v>
      </c>
      <c r="X49" s="19">
        <v>0.53762604242369771</v>
      </c>
      <c r="Y49" s="19">
        <v>15.053529187863537</v>
      </c>
      <c r="Z49" s="19">
        <v>0</v>
      </c>
      <c r="AA49" s="19">
        <v>6.9891385515080682</v>
      </c>
      <c r="AB49" s="19">
        <v>19.354537527253118</v>
      </c>
      <c r="AC49" s="19">
        <v>6.4515125090843721</v>
      </c>
      <c r="AD49" s="19">
        <v>13.44065106059244</v>
      </c>
      <c r="AE49" s="19">
        <v>1.0752520848473954</v>
      </c>
      <c r="AF49" s="19">
        <v>17.204033357558327</v>
      </c>
      <c r="AG49" s="19">
        <v>175.80371587254911</v>
      </c>
      <c r="AH49" s="19">
        <v>8.0643906363554656</v>
      </c>
      <c r="AI49" s="19">
        <v>14.515903145439834</v>
      </c>
      <c r="AJ49" s="19">
        <v>17.204033357558327</v>
      </c>
      <c r="AK49" s="19">
        <v>16.128781272710931</v>
      </c>
      <c r="AL49" s="19">
        <v>4.3010083393895817</v>
      </c>
      <c r="AM49" s="19">
        <v>23.117919824219001</v>
      </c>
      <c r="AN49" s="19">
        <v>0</v>
      </c>
      <c r="AO49" s="19">
        <v>23.117919824219001</v>
      </c>
      <c r="AP49" s="19">
        <v>8.0643906363554656</v>
      </c>
      <c r="AQ49" s="19">
        <v>27.956554206032273</v>
      </c>
      <c r="AR49" s="19">
        <v>82.256784490825751</v>
      </c>
      <c r="AS49" s="19">
        <v>6199.9035212300814</v>
      </c>
      <c r="AT49" s="19">
        <v>47.848717775709112</v>
      </c>
      <c r="AU49" s="19">
        <v>0.53762604242369771</v>
      </c>
      <c r="AV49" s="19">
        <v>38.17144901208254</v>
      </c>
      <c r="AW49" s="19">
        <v>41.934831309048413</v>
      </c>
      <c r="AX49" s="19">
        <v>1.612878127271093</v>
      </c>
      <c r="AY49" s="19">
        <v>52.149726115098687</v>
      </c>
      <c r="AZ49" s="19">
        <v>1311.8075435138223</v>
      </c>
      <c r="BA49" s="19">
        <v>233.32970241188477</v>
      </c>
      <c r="BB49" s="19">
        <v>604.29167168423646</v>
      </c>
      <c r="BC49" s="19">
        <v>559.66871016306948</v>
      </c>
      <c r="BD49" s="19">
        <v>1446.2140541197468</v>
      </c>
      <c r="BE49" s="19">
        <v>312.8983566905921</v>
      </c>
      <c r="BF49" s="19">
        <v>497.30408924192045</v>
      </c>
      <c r="BG49" s="19">
        <v>218.27617322402122</v>
      </c>
      <c r="BH49" s="19">
        <v>2359.1030741551849</v>
      </c>
      <c r="BI49" s="19">
        <v>46.235839648438002</v>
      </c>
      <c r="BJ49" s="19">
        <v>1234.927019447234</v>
      </c>
      <c r="BK49" s="19">
        <v>1.0752520848473954</v>
      </c>
      <c r="BL49" s="19">
        <v>869.87893664154274</v>
      </c>
      <c r="BM49" s="19">
        <v>226.34056386037676</v>
      </c>
      <c r="BN49" s="19">
        <v>10.752520848473951</v>
      </c>
      <c r="BO49" s="19">
        <v>74.730019896893978</v>
      </c>
      <c r="BP49" s="19">
        <v>21.505041696947902</v>
      </c>
      <c r="BQ49" s="19">
        <v>313.43598273301575</v>
      </c>
      <c r="BR49" s="19">
        <v>291.39331499364414</v>
      </c>
      <c r="BS49" s="19">
        <v>0</v>
      </c>
      <c r="BT49" s="19">
        <v>19066.90759455644</v>
      </c>
      <c r="BU49" s="19">
        <v>45.001654898499559</v>
      </c>
      <c r="BV49" s="19">
        <v>0</v>
      </c>
      <c r="BW49" s="19">
        <v>0</v>
      </c>
      <c r="BX49" s="19">
        <v>387.09075054506229</v>
      </c>
      <c r="BY49" s="19">
        <v>0</v>
      </c>
      <c r="BZ49" s="19">
        <v>-1166</v>
      </c>
      <c r="CA49" s="19">
        <v>-733.90759455643808</v>
      </c>
      <c r="CB49" s="19">
        <v>18333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1352.3934589861858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5215.2178897431368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192.10645608353337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6759.7178048128553</v>
      </c>
      <c r="BU50" s="19">
        <v>4313.2554142316949</v>
      </c>
      <c r="BV50" s="19">
        <v>0</v>
      </c>
      <c r="BW50" s="19">
        <v>0</v>
      </c>
      <c r="BX50" s="19">
        <v>323.02678095544957</v>
      </c>
      <c r="BY50" s="19">
        <v>0</v>
      </c>
      <c r="BZ50" s="19">
        <v>-291</v>
      </c>
      <c r="CA50" s="19">
        <v>4345.2821951871438</v>
      </c>
      <c r="CB50" s="19">
        <v>11105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604.87079086156859</v>
      </c>
      <c r="E51" s="19">
        <v>558.29803985416652</v>
      </c>
      <c r="F51" s="19">
        <v>58.072195700587876</v>
      </c>
      <c r="G51" s="19">
        <v>1.1499444693185716</v>
      </c>
      <c r="H51" s="19">
        <v>242.63828302621866</v>
      </c>
      <c r="I51" s="19">
        <v>1.1499444693185716</v>
      </c>
      <c r="J51" s="19">
        <v>3.4498334079557154</v>
      </c>
      <c r="K51" s="19">
        <v>406.50536990411518</v>
      </c>
      <c r="L51" s="19">
        <v>9.1995557545485731</v>
      </c>
      <c r="M51" s="19">
        <v>60.372084639225022</v>
      </c>
      <c r="N51" s="19">
        <v>82.22102955627787</v>
      </c>
      <c r="O51" s="19">
        <v>0.57497223465928582</v>
      </c>
      <c r="P51" s="19">
        <v>0.57497223465928582</v>
      </c>
      <c r="Q51" s="19">
        <v>0</v>
      </c>
      <c r="R51" s="19">
        <v>0</v>
      </c>
      <c r="S51" s="19">
        <v>130.5186972676579</v>
      </c>
      <c r="T51" s="19">
        <v>18.399111509097146</v>
      </c>
      <c r="U51" s="19">
        <v>0</v>
      </c>
      <c r="V51" s="19">
        <v>5.1747501119335721</v>
      </c>
      <c r="W51" s="19">
        <v>0</v>
      </c>
      <c r="X51" s="19">
        <v>0.57497223465928582</v>
      </c>
      <c r="Y51" s="19">
        <v>1.7249167039778577</v>
      </c>
      <c r="Z51" s="19">
        <v>0</v>
      </c>
      <c r="AA51" s="19">
        <v>0</v>
      </c>
      <c r="AB51" s="19">
        <v>0</v>
      </c>
      <c r="AC51" s="19">
        <v>1.7249167039778577</v>
      </c>
      <c r="AD51" s="19">
        <v>1.1499444693185716</v>
      </c>
      <c r="AE51" s="19">
        <v>0.57497223465928582</v>
      </c>
      <c r="AF51" s="19">
        <v>12.074416927845002</v>
      </c>
      <c r="AG51" s="19">
        <v>0</v>
      </c>
      <c r="AH51" s="19">
        <v>1.7249167039778577</v>
      </c>
      <c r="AI51" s="19">
        <v>3.4498334079557154</v>
      </c>
      <c r="AJ51" s="19">
        <v>32.198445140920001</v>
      </c>
      <c r="AK51" s="19">
        <v>6.8996668159114307</v>
      </c>
      <c r="AL51" s="19">
        <v>1.1499444693185716</v>
      </c>
      <c r="AM51" s="19">
        <v>4.5997778772742866</v>
      </c>
      <c r="AN51" s="19">
        <v>7.4746390505707154</v>
      </c>
      <c r="AO51" s="19">
        <v>28.173639498305004</v>
      </c>
      <c r="AP51" s="19">
        <v>115.56941916651644</v>
      </c>
      <c r="AQ51" s="19">
        <v>783.11218360594739</v>
      </c>
      <c r="AR51" s="19">
        <v>745.73898835309376</v>
      </c>
      <c r="AS51" s="19">
        <v>1615.0970071579341</v>
      </c>
      <c r="AT51" s="19">
        <v>1536.3258110096117</v>
      </c>
      <c r="AU51" s="19">
        <v>21.273972682393577</v>
      </c>
      <c r="AV51" s="19">
        <v>87.970751902870731</v>
      </c>
      <c r="AW51" s="19">
        <v>96.595335422760016</v>
      </c>
      <c r="AX51" s="19">
        <v>50.597556650017154</v>
      </c>
      <c r="AY51" s="19">
        <v>165.01703134721501</v>
      </c>
      <c r="AZ51" s="19">
        <v>22.423917151712146</v>
      </c>
      <c r="BA51" s="19">
        <v>48.872639946039293</v>
      </c>
      <c r="BB51" s="19">
        <v>86.245835198892863</v>
      </c>
      <c r="BC51" s="19">
        <v>160.41725346994073</v>
      </c>
      <c r="BD51" s="19">
        <v>579.57201253656012</v>
      </c>
      <c r="BE51" s="19">
        <v>91.995557545485752</v>
      </c>
      <c r="BF51" s="19">
        <v>567.49759560871519</v>
      </c>
      <c r="BG51" s="19">
        <v>313.93484012397005</v>
      </c>
      <c r="BH51" s="19">
        <v>101.77008553469358</v>
      </c>
      <c r="BI51" s="19">
        <v>404.20548096547793</v>
      </c>
      <c r="BJ51" s="19">
        <v>508.27545543880876</v>
      </c>
      <c r="BK51" s="19">
        <v>116.14439140117575</v>
      </c>
      <c r="BL51" s="19">
        <v>971.12810433953382</v>
      </c>
      <c r="BM51" s="19">
        <v>136.26841961425072</v>
      </c>
      <c r="BN51" s="19">
        <v>31.623472906260719</v>
      </c>
      <c r="BO51" s="19">
        <v>34.498334079557154</v>
      </c>
      <c r="BP51" s="19">
        <v>274.26175593247939</v>
      </c>
      <c r="BQ51" s="19">
        <v>87.395779668211446</v>
      </c>
      <c r="BR51" s="19">
        <v>250.11292207678935</v>
      </c>
      <c r="BS51" s="19">
        <v>0</v>
      </c>
      <c r="BT51" s="19">
        <v>12290.606488076894</v>
      </c>
      <c r="BU51" s="19">
        <v>0</v>
      </c>
      <c r="BV51" s="19">
        <v>0</v>
      </c>
      <c r="BW51" s="19">
        <v>0</v>
      </c>
      <c r="BX51" s="19">
        <v>86591.393511923088</v>
      </c>
      <c r="BY51" s="19">
        <v>0</v>
      </c>
      <c r="BZ51" s="19">
        <v>0</v>
      </c>
      <c r="CA51" s="19">
        <v>86591.393511923088</v>
      </c>
      <c r="CB51" s="19">
        <v>98882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460.38100302250081</v>
      </c>
      <c r="W52" s="19">
        <v>0</v>
      </c>
      <c r="X52" s="19">
        <v>4106.6189969774987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4567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946</v>
      </c>
      <c r="CA52" s="19">
        <v>946</v>
      </c>
      <c r="CB52" s="19">
        <v>5513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55.325307170373144</v>
      </c>
      <c r="E53" s="19">
        <v>28.041594045257622</v>
      </c>
      <c r="F53" s="19">
        <v>5.305166440994685</v>
      </c>
      <c r="G53" s="19">
        <v>373.63529363005421</v>
      </c>
      <c r="H53" s="19">
        <v>46.98861704881007</v>
      </c>
      <c r="I53" s="19">
        <v>0</v>
      </c>
      <c r="J53" s="19">
        <v>285.72110689357089</v>
      </c>
      <c r="K53" s="19">
        <v>455.48643300540078</v>
      </c>
      <c r="L53" s="19">
        <v>0</v>
      </c>
      <c r="M53" s="19">
        <v>281.93170229286039</v>
      </c>
      <c r="N53" s="19">
        <v>97.00875777818851</v>
      </c>
      <c r="O53" s="19">
        <v>0</v>
      </c>
      <c r="P53" s="19">
        <v>30.315236805683913</v>
      </c>
      <c r="Q53" s="19">
        <v>0</v>
      </c>
      <c r="R53" s="19">
        <v>0</v>
      </c>
      <c r="S53" s="19">
        <v>27.283713125115522</v>
      </c>
      <c r="T53" s="19">
        <v>788.95403786792372</v>
      </c>
      <c r="U53" s="19">
        <v>0</v>
      </c>
      <c r="V53" s="19">
        <v>242.5218944454713</v>
      </c>
      <c r="W53" s="19">
        <v>0</v>
      </c>
      <c r="X53" s="19">
        <v>670.72461432575653</v>
      </c>
      <c r="Y53" s="19">
        <v>100.79816237889901</v>
      </c>
      <c r="Z53" s="19">
        <v>12.126094722273564</v>
      </c>
      <c r="AA53" s="19">
        <v>7.5788092014209782</v>
      </c>
      <c r="AB53" s="19">
        <v>33.346760486252307</v>
      </c>
      <c r="AC53" s="19">
        <v>469.88617048810062</v>
      </c>
      <c r="AD53" s="19">
        <v>257.67951284831327</v>
      </c>
      <c r="AE53" s="19">
        <v>1599.8866224199687</v>
      </c>
      <c r="AF53" s="19">
        <v>18.947023003552449</v>
      </c>
      <c r="AG53" s="19">
        <v>0</v>
      </c>
      <c r="AH53" s="19">
        <v>3.7894046007104891</v>
      </c>
      <c r="AI53" s="19">
        <v>65.177759132220402</v>
      </c>
      <c r="AJ53" s="19">
        <v>2.2736427604262932</v>
      </c>
      <c r="AK53" s="19">
        <v>2.2736427604262932</v>
      </c>
      <c r="AL53" s="19">
        <v>5.305166440994685</v>
      </c>
      <c r="AM53" s="19">
        <v>2.2736427604262932</v>
      </c>
      <c r="AN53" s="19">
        <v>7.5788092014209782</v>
      </c>
      <c r="AO53" s="19">
        <v>1437.7001055095595</v>
      </c>
      <c r="AP53" s="19">
        <v>63.661997291936217</v>
      </c>
      <c r="AQ53" s="19">
        <v>661.63004328405134</v>
      </c>
      <c r="AR53" s="19">
        <v>5.305166440994685</v>
      </c>
      <c r="AS53" s="19">
        <v>589.63135587055206</v>
      </c>
      <c r="AT53" s="19">
        <v>1.5157618402841955</v>
      </c>
      <c r="AU53" s="19">
        <v>1054.9702408378</v>
      </c>
      <c r="AV53" s="19">
        <v>0</v>
      </c>
      <c r="AW53" s="19">
        <v>394.85595939403299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1.5157618402841955</v>
      </c>
      <c r="BH53" s="19">
        <v>0</v>
      </c>
      <c r="BI53" s="19">
        <v>5.305166440994685</v>
      </c>
      <c r="BJ53" s="19">
        <v>13.641856562557761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10207.898113393914</v>
      </c>
      <c r="BU53" s="19">
        <v>6269.101886606084</v>
      </c>
      <c r="BV53" s="19">
        <v>0</v>
      </c>
      <c r="BW53" s="19">
        <v>0</v>
      </c>
      <c r="BX53" s="19">
        <v>0</v>
      </c>
      <c r="BY53" s="19">
        <v>0</v>
      </c>
      <c r="BZ53" s="19">
        <v>-1072</v>
      </c>
      <c r="CA53" s="19">
        <v>5197.101886606084</v>
      </c>
      <c r="CB53" s="19">
        <v>15405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9861.1464910417089</v>
      </c>
      <c r="E54" s="19">
        <v>2776.2200410735786</v>
      </c>
      <c r="F54" s="19">
        <v>494.42849656539909</v>
      </c>
      <c r="G54" s="19">
        <v>549.27537709793933</v>
      </c>
      <c r="H54" s="19">
        <v>191.15751009135329</v>
      </c>
      <c r="I54" s="19">
        <v>3153.6956306210609</v>
      </c>
      <c r="J54" s="19">
        <v>867.87122725019469</v>
      </c>
      <c r="K54" s="19">
        <v>1629.2749805254584</v>
      </c>
      <c r="L54" s="19">
        <v>1059.0287373415479</v>
      </c>
      <c r="M54" s="19">
        <v>2364.0618653069896</v>
      </c>
      <c r="N54" s="19">
        <v>424.25675235464911</v>
      </c>
      <c r="O54" s="19">
        <v>13.711720133135046</v>
      </c>
      <c r="P54" s="19">
        <v>124.21205297075279</v>
      </c>
      <c r="Q54" s="19">
        <v>90.336038524183834</v>
      </c>
      <c r="R54" s="19">
        <v>107.27404574746831</v>
      </c>
      <c r="S54" s="19">
        <v>63.71917003045111</v>
      </c>
      <c r="T54" s="19">
        <v>357.3112952340486</v>
      </c>
      <c r="U54" s="19">
        <v>19.357722540896539</v>
      </c>
      <c r="V54" s="19">
        <v>18.551150768359182</v>
      </c>
      <c r="W54" s="19">
        <v>943.68897386870617</v>
      </c>
      <c r="X54" s="19">
        <v>789.6337653140713</v>
      </c>
      <c r="Y54" s="19">
        <v>228.25981162807165</v>
      </c>
      <c r="Z54" s="19">
        <v>203.25608667941367</v>
      </c>
      <c r="AA54" s="19">
        <v>129.85805537851425</v>
      </c>
      <c r="AB54" s="19">
        <v>516.20593442390759</v>
      </c>
      <c r="AC54" s="19">
        <v>725.10802351108282</v>
      </c>
      <c r="AD54" s="19">
        <v>644.45084625734728</v>
      </c>
      <c r="AE54" s="19">
        <v>141.95663196657458</v>
      </c>
      <c r="AF54" s="19">
        <v>263.74896961971535</v>
      </c>
      <c r="AG54" s="19">
        <v>161.31435450747114</v>
      </c>
      <c r="AH54" s="19">
        <v>195.99694072657744</v>
      </c>
      <c r="AI54" s="19">
        <v>202.44951490687629</v>
      </c>
      <c r="AJ54" s="19">
        <v>761.40375327526374</v>
      </c>
      <c r="AK54" s="19">
        <v>172.60635932299414</v>
      </c>
      <c r="AL54" s="19">
        <v>82.270320798810275</v>
      </c>
      <c r="AM54" s="19">
        <v>194.38379718150273</v>
      </c>
      <c r="AN54" s="19">
        <v>189.54436654627858</v>
      </c>
      <c r="AO54" s="19">
        <v>1086.4521776078182</v>
      </c>
      <c r="AP54" s="19">
        <v>592.02368104241918</v>
      </c>
      <c r="AQ54" s="19">
        <v>4084.4794561291692</v>
      </c>
      <c r="AR54" s="19">
        <v>129.85805537851425</v>
      </c>
      <c r="AS54" s="19">
        <v>8258.4883790099848</v>
      </c>
      <c r="AT54" s="19">
        <v>60767.923914736915</v>
      </c>
      <c r="AU54" s="19">
        <v>382.31502018270658</v>
      </c>
      <c r="AV54" s="19">
        <v>62.106026485376397</v>
      </c>
      <c r="AW54" s="19">
        <v>1154.2042065009559</v>
      </c>
      <c r="AX54" s="19">
        <v>16.131435450747112</v>
      </c>
      <c r="AY54" s="19">
        <v>4.0328588626867781</v>
      </c>
      <c r="AZ54" s="19">
        <v>1.6131435450747114</v>
      </c>
      <c r="BA54" s="19">
        <v>6.4525741802988454</v>
      </c>
      <c r="BB54" s="19">
        <v>1.6131435450747114</v>
      </c>
      <c r="BC54" s="19">
        <v>0</v>
      </c>
      <c r="BD54" s="19">
        <v>0</v>
      </c>
      <c r="BE54" s="19">
        <v>1.6131435450747114</v>
      </c>
      <c r="BF54" s="19">
        <v>0</v>
      </c>
      <c r="BG54" s="19">
        <v>11.292004815522979</v>
      </c>
      <c r="BH54" s="19">
        <v>0.80657177253735568</v>
      </c>
      <c r="BI54" s="19">
        <v>65.332313575525816</v>
      </c>
      <c r="BJ54" s="19">
        <v>0.80657177253735568</v>
      </c>
      <c r="BK54" s="19">
        <v>267.78182848240209</v>
      </c>
      <c r="BL54" s="19">
        <v>320.20899369733019</v>
      </c>
      <c r="BM54" s="19">
        <v>104.04775865731888</v>
      </c>
      <c r="BN54" s="19">
        <v>82.270320798810275</v>
      </c>
      <c r="BO54" s="19">
        <v>23.390581403583319</v>
      </c>
      <c r="BP54" s="19">
        <v>43.554875717017204</v>
      </c>
      <c r="BQ54" s="19">
        <v>47.587734579703984</v>
      </c>
      <c r="BR54" s="19">
        <v>166.15378514269526</v>
      </c>
      <c r="BS54" s="19">
        <v>0</v>
      </c>
      <c r="BT54" s="19">
        <v>108393.56736775015</v>
      </c>
      <c r="BU54" s="19">
        <v>0</v>
      </c>
      <c r="BV54" s="19">
        <v>0</v>
      </c>
      <c r="BW54" s="19">
        <v>0</v>
      </c>
      <c r="BX54" s="19">
        <v>5502.43263224984</v>
      </c>
      <c r="BY54" s="19">
        <v>0</v>
      </c>
      <c r="BZ54" s="19">
        <v>0</v>
      </c>
      <c r="CA54" s="19">
        <v>5502.43263224984</v>
      </c>
      <c r="CB54" s="19">
        <v>113896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962.58897757637612</v>
      </c>
      <c r="E55" s="19">
        <v>662.71186063778077</v>
      </c>
      <c r="F55" s="19">
        <v>39.762711638266836</v>
      </c>
      <c r="G55" s="19">
        <v>13.806497096620436</v>
      </c>
      <c r="H55" s="19">
        <v>742.23728391431428</v>
      </c>
      <c r="I55" s="19">
        <v>305.95197566110869</v>
      </c>
      <c r="J55" s="19">
        <v>81.182202928128149</v>
      </c>
      <c r="K55" s="19">
        <v>55.778248270346552</v>
      </c>
      <c r="L55" s="19">
        <v>0.55225988386481728</v>
      </c>
      <c r="M55" s="19">
        <v>363.93926346691455</v>
      </c>
      <c r="N55" s="19">
        <v>48.598869780103918</v>
      </c>
      <c r="O55" s="19">
        <v>2.2090395354592691</v>
      </c>
      <c r="P55" s="19">
        <v>53.016948851022455</v>
      </c>
      <c r="Q55" s="19">
        <v>0</v>
      </c>
      <c r="R55" s="19">
        <v>76.764123857209597</v>
      </c>
      <c r="S55" s="19">
        <v>0</v>
      </c>
      <c r="T55" s="19">
        <v>318.10169310613469</v>
      </c>
      <c r="U55" s="19">
        <v>0</v>
      </c>
      <c r="V55" s="19">
        <v>99213.488136314394</v>
      </c>
      <c r="W55" s="19">
        <v>0</v>
      </c>
      <c r="X55" s="19">
        <v>1006.7697682855619</v>
      </c>
      <c r="Y55" s="19">
        <v>456.71892395620387</v>
      </c>
      <c r="Z55" s="19">
        <v>191.08191981722672</v>
      </c>
      <c r="AA55" s="19">
        <v>5.5225988386481744</v>
      </c>
      <c r="AB55" s="19">
        <v>837.77824382292772</v>
      </c>
      <c r="AC55" s="19">
        <v>1503.2514038800323</v>
      </c>
      <c r="AD55" s="19">
        <v>1452.4434945644696</v>
      </c>
      <c r="AE55" s="19">
        <v>108.24293723750417</v>
      </c>
      <c r="AF55" s="19">
        <v>90.018361069965209</v>
      </c>
      <c r="AG55" s="19">
        <v>0.55225988386481728</v>
      </c>
      <c r="AH55" s="19">
        <v>373.32768149261636</v>
      </c>
      <c r="AI55" s="19">
        <v>115.97457561161163</v>
      </c>
      <c r="AJ55" s="19">
        <v>104.37711805045046</v>
      </c>
      <c r="AK55" s="19">
        <v>178.93220237220075</v>
      </c>
      <c r="AL55" s="19">
        <v>9.3884180257018919</v>
      </c>
      <c r="AM55" s="19">
        <v>48.046609896239097</v>
      </c>
      <c r="AN55" s="19">
        <v>125.36299363731347</v>
      </c>
      <c r="AO55" s="19">
        <v>138.61723085006912</v>
      </c>
      <c r="AP55" s="19">
        <v>88.36158141837079</v>
      </c>
      <c r="AQ55" s="19">
        <v>1017.2627060789931</v>
      </c>
      <c r="AR55" s="19">
        <v>2.2090395354592691</v>
      </c>
      <c r="AS55" s="19">
        <v>2912.6186275030454</v>
      </c>
      <c r="AT55" s="19">
        <v>2453.1384041275182</v>
      </c>
      <c r="AU55" s="19">
        <v>37.553672102807568</v>
      </c>
      <c r="AV55" s="19">
        <v>0</v>
      </c>
      <c r="AW55" s="19">
        <v>61.300847108994709</v>
      </c>
      <c r="AX55" s="19">
        <v>10.49293779343153</v>
      </c>
      <c r="AY55" s="19">
        <v>1581.6723073888363</v>
      </c>
      <c r="AZ55" s="19">
        <v>0</v>
      </c>
      <c r="BA55" s="19">
        <v>2.2090395354592691</v>
      </c>
      <c r="BB55" s="19">
        <v>0</v>
      </c>
      <c r="BC55" s="19">
        <v>0</v>
      </c>
      <c r="BD55" s="19">
        <v>0</v>
      </c>
      <c r="BE55" s="19">
        <v>1.6567796515944517</v>
      </c>
      <c r="BF55" s="19">
        <v>0</v>
      </c>
      <c r="BG55" s="19">
        <v>86.152541882911478</v>
      </c>
      <c r="BH55" s="19">
        <v>14.358756980485248</v>
      </c>
      <c r="BI55" s="19">
        <v>132.54237212755612</v>
      </c>
      <c r="BJ55" s="19">
        <v>1.1045197677296346</v>
      </c>
      <c r="BK55" s="19">
        <v>0</v>
      </c>
      <c r="BL55" s="19">
        <v>336.87852915753848</v>
      </c>
      <c r="BM55" s="19">
        <v>78.420903508804045</v>
      </c>
      <c r="BN55" s="19">
        <v>0</v>
      </c>
      <c r="BO55" s="19">
        <v>13.254237212755614</v>
      </c>
      <c r="BP55" s="19">
        <v>28.717513960970496</v>
      </c>
      <c r="BQ55" s="19">
        <v>2.2090395354592691</v>
      </c>
      <c r="BR55" s="19">
        <v>176.17090295287665</v>
      </c>
      <c r="BS55" s="19">
        <v>0</v>
      </c>
      <c r="BT55" s="19">
        <v>118725.38209314228</v>
      </c>
      <c r="BU55" s="19">
        <v>2722.7423044287134</v>
      </c>
      <c r="BV55" s="19">
        <v>0</v>
      </c>
      <c r="BW55" s="19">
        <v>0</v>
      </c>
      <c r="BX55" s="19">
        <v>18248.875602429023</v>
      </c>
      <c r="BY55" s="19">
        <v>0</v>
      </c>
      <c r="BZ55" s="19">
        <v>-3700</v>
      </c>
      <c r="CA55" s="19">
        <v>17271.617906857737</v>
      </c>
      <c r="CB55" s="19">
        <v>135997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108.22410100205872</v>
      </c>
      <c r="E56" s="19">
        <v>100.05624432265803</v>
      </c>
      <c r="F56" s="19">
        <v>4.7645830629837169</v>
      </c>
      <c r="G56" s="19">
        <v>2.7226188931335518</v>
      </c>
      <c r="H56" s="19">
        <v>655.47049852190264</v>
      </c>
      <c r="I56" s="19">
        <v>0</v>
      </c>
      <c r="J56" s="19">
        <v>0</v>
      </c>
      <c r="K56" s="19">
        <v>31.990771994319232</v>
      </c>
      <c r="L56" s="19">
        <v>90.527078196690596</v>
      </c>
      <c r="M56" s="19">
        <v>57.855651479087975</v>
      </c>
      <c r="N56" s="19">
        <v>25.864879484768743</v>
      </c>
      <c r="O56" s="19">
        <v>0</v>
      </c>
      <c r="P56" s="19">
        <v>0</v>
      </c>
      <c r="Q56" s="19">
        <v>0</v>
      </c>
      <c r="R56" s="19">
        <v>0</v>
      </c>
      <c r="S56" s="19">
        <v>6.125892509550491</v>
      </c>
      <c r="T56" s="19">
        <v>0.68065472328338794</v>
      </c>
      <c r="U56" s="19">
        <v>0</v>
      </c>
      <c r="V56" s="19">
        <v>24052.295956665082</v>
      </c>
      <c r="W56" s="19">
        <v>411.79610758644958</v>
      </c>
      <c r="X56" s="19">
        <v>336.92408802527706</v>
      </c>
      <c r="Y56" s="19">
        <v>252.52290233813693</v>
      </c>
      <c r="Z56" s="19">
        <v>1467.4915833989844</v>
      </c>
      <c r="AA56" s="19">
        <v>849.45709465766845</v>
      </c>
      <c r="AB56" s="19">
        <v>0</v>
      </c>
      <c r="AC56" s="19">
        <v>0</v>
      </c>
      <c r="AD56" s="19">
        <v>0</v>
      </c>
      <c r="AE56" s="19">
        <v>0</v>
      </c>
      <c r="AF56" s="19">
        <v>34.713390887452782</v>
      </c>
      <c r="AG56" s="19">
        <v>0</v>
      </c>
      <c r="AH56" s="19">
        <v>2.0419641698501638</v>
      </c>
      <c r="AI56" s="19">
        <v>0.68065472328338794</v>
      </c>
      <c r="AJ56" s="19">
        <v>9.5291661259674338</v>
      </c>
      <c r="AK56" s="19">
        <v>0.68065472328338794</v>
      </c>
      <c r="AL56" s="19">
        <v>0</v>
      </c>
      <c r="AM56" s="19">
        <v>2.0419641698501638</v>
      </c>
      <c r="AN56" s="19">
        <v>0</v>
      </c>
      <c r="AO56" s="19">
        <v>2.0419641698501638</v>
      </c>
      <c r="AP56" s="19">
        <v>2.7226188931335518</v>
      </c>
      <c r="AQ56" s="19">
        <v>251.16159289157017</v>
      </c>
      <c r="AR56" s="19">
        <v>137.49225410324433</v>
      </c>
      <c r="AS56" s="19">
        <v>257.96814012440404</v>
      </c>
      <c r="AT56" s="19">
        <v>641.85740405623471</v>
      </c>
      <c r="AU56" s="19">
        <v>0</v>
      </c>
      <c r="AV56" s="19">
        <v>6.8065472328338803</v>
      </c>
      <c r="AW56" s="19">
        <v>36.755355057302957</v>
      </c>
      <c r="AX56" s="19">
        <v>0</v>
      </c>
      <c r="AY56" s="19">
        <v>8.8485114026840446</v>
      </c>
      <c r="AZ56" s="19">
        <v>0</v>
      </c>
      <c r="BA56" s="19">
        <v>0.68065472328338794</v>
      </c>
      <c r="BB56" s="19">
        <v>8.1678566794006553</v>
      </c>
      <c r="BC56" s="19">
        <v>6.125892509550491</v>
      </c>
      <c r="BD56" s="19">
        <v>34.0327361641694</v>
      </c>
      <c r="BE56" s="19">
        <v>0</v>
      </c>
      <c r="BF56" s="19">
        <v>41.51993812028666</v>
      </c>
      <c r="BG56" s="19">
        <v>64.662198711921846</v>
      </c>
      <c r="BH56" s="19">
        <v>21.780951145068414</v>
      </c>
      <c r="BI56" s="19">
        <v>31.31011727103585</v>
      </c>
      <c r="BJ56" s="19">
        <v>25.864879484768743</v>
      </c>
      <c r="BK56" s="19">
        <v>59.897615648938149</v>
      </c>
      <c r="BL56" s="19">
        <v>673.16752132727083</v>
      </c>
      <c r="BM56" s="19">
        <v>102.77886321579159</v>
      </c>
      <c r="BN56" s="19">
        <v>0</v>
      </c>
      <c r="BO56" s="19">
        <v>27.906843654618903</v>
      </c>
      <c r="BP56" s="19">
        <v>54.452377862671042</v>
      </c>
      <c r="BQ56" s="19">
        <v>0</v>
      </c>
      <c r="BR56" s="19">
        <v>115.71130295817595</v>
      </c>
      <c r="BS56" s="19">
        <v>0</v>
      </c>
      <c r="BT56" s="19">
        <v>31118.172639069937</v>
      </c>
      <c r="BU56" s="19">
        <v>2356.4381721031095</v>
      </c>
      <c r="BV56" s="19">
        <v>0</v>
      </c>
      <c r="BW56" s="19">
        <v>0</v>
      </c>
      <c r="BX56" s="19">
        <v>27933.389188826954</v>
      </c>
      <c r="BY56" s="19">
        <v>0</v>
      </c>
      <c r="BZ56" s="19">
        <v>2934</v>
      </c>
      <c r="CA56" s="19">
        <v>33223.827360930067</v>
      </c>
      <c r="CB56" s="19">
        <v>64342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2857.6815494466987</v>
      </c>
      <c r="E57" s="19">
        <v>585.1634028320027</v>
      </c>
      <c r="F57" s="19">
        <v>36.071716612931674</v>
      </c>
      <c r="G57" s="19">
        <v>46.492434745556373</v>
      </c>
      <c r="H57" s="19">
        <v>1241.6686451873591</v>
      </c>
      <c r="I57" s="19">
        <v>0.40079685125479636</v>
      </c>
      <c r="J57" s="19">
        <v>54.107574919397507</v>
      </c>
      <c r="K57" s="19">
        <v>0.40079685125479636</v>
      </c>
      <c r="L57" s="19">
        <v>65.329886754531813</v>
      </c>
      <c r="M57" s="19">
        <v>341.87971412034125</v>
      </c>
      <c r="N57" s="19">
        <v>52.504387514378323</v>
      </c>
      <c r="O57" s="19">
        <v>0</v>
      </c>
      <c r="P57" s="19">
        <v>111.02072779757857</v>
      </c>
      <c r="Q57" s="19">
        <v>0</v>
      </c>
      <c r="R57" s="19">
        <v>137.47331998039516</v>
      </c>
      <c r="S57" s="19">
        <v>0</v>
      </c>
      <c r="T57" s="19">
        <v>1742.2639124045998</v>
      </c>
      <c r="U57" s="19">
        <v>5.6111559175671495</v>
      </c>
      <c r="V57" s="19">
        <v>0</v>
      </c>
      <c r="W57" s="19">
        <v>6.4127496200767418</v>
      </c>
      <c r="X57" s="19">
        <v>12790.229117243067</v>
      </c>
      <c r="Y57" s="19">
        <v>1840.459140962025</v>
      </c>
      <c r="Z57" s="19">
        <v>693.77934952205248</v>
      </c>
      <c r="AA57" s="19">
        <v>115.83029001263613</v>
      </c>
      <c r="AB57" s="19">
        <v>294.5856856722753</v>
      </c>
      <c r="AC57" s="19">
        <v>1007.202487203303</v>
      </c>
      <c r="AD57" s="19">
        <v>381.55860239456615</v>
      </c>
      <c r="AE57" s="19">
        <v>465.32514430681874</v>
      </c>
      <c r="AF57" s="19">
        <v>223.64464300017633</v>
      </c>
      <c r="AG57" s="19">
        <v>0</v>
      </c>
      <c r="AH57" s="19">
        <v>110.61993094632376</v>
      </c>
      <c r="AI57" s="19">
        <v>9.2183275788603165</v>
      </c>
      <c r="AJ57" s="19">
        <v>5.2103590663123525</v>
      </c>
      <c r="AK57" s="19">
        <v>5.6111559175671495</v>
      </c>
      <c r="AL57" s="19">
        <v>77.353792292175697</v>
      </c>
      <c r="AM57" s="19">
        <v>129.05658610404447</v>
      </c>
      <c r="AN57" s="19">
        <v>124.64782074024164</v>
      </c>
      <c r="AO57" s="19">
        <v>131.86216406282801</v>
      </c>
      <c r="AP57" s="19">
        <v>588.77057449329584</v>
      </c>
      <c r="AQ57" s="19">
        <v>0.40079685125479636</v>
      </c>
      <c r="AR57" s="19">
        <v>0</v>
      </c>
      <c r="AS57" s="19">
        <v>244.48607926542573</v>
      </c>
      <c r="AT57" s="19">
        <v>0.40079685125479636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4.4087653638027602</v>
      </c>
      <c r="BH57" s="19">
        <v>1.2023905537643891</v>
      </c>
      <c r="BI57" s="19">
        <v>0</v>
      </c>
      <c r="BJ57" s="19">
        <v>0</v>
      </c>
      <c r="BK57" s="19">
        <v>0</v>
      </c>
      <c r="BL57" s="19">
        <v>3.607171661293167</v>
      </c>
      <c r="BM57" s="19">
        <v>14.428686645172668</v>
      </c>
      <c r="BN57" s="19">
        <v>0</v>
      </c>
      <c r="BO57" s="19">
        <v>141.08049164168833</v>
      </c>
      <c r="BP57" s="19">
        <v>500.19447036598581</v>
      </c>
      <c r="BQ57" s="19">
        <v>0</v>
      </c>
      <c r="BR57" s="19">
        <v>269.33548404322312</v>
      </c>
      <c r="BS57" s="19">
        <v>0</v>
      </c>
      <c r="BT57" s="19">
        <v>27458.993076317347</v>
      </c>
      <c r="BU57" s="19">
        <v>2000.3838149962587</v>
      </c>
      <c r="BV57" s="19">
        <v>0</v>
      </c>
      <c r="BW57" s="19">
        <v>0</v>
      </c>
      <c r="BX57" s="19">
        <v>11.623108686389093</v>
      </c>
      <c r="BY57" s="19">
        <v>0</v>
      </c>
      <c r="BZ57" s="19">
        <v>847</v>
      </c>
      <c r="CA57" s="19">
        <v>2859.0069236826475</v>
      </c>
      <c r="CB57" s="19">
        <v>30318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33066.234345808851</v>
      </c>
      <c r="E58" s="19">
        <v>3174.9893447537306</v>
      </c>
      <c r="F58" s="19">
        <v>235.18439590768378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161.17048307791271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1701.6282762732417</v>
      </c>
      <c r="Y58" s="19">
        <v>15.217813852850124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2.7668752459727499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38357.191534920239</v>
      </c>
      <c r="BU58" s="19">
        <v>501.80846507976162</v>
      </c>
      <c r="BV58" s="19">
        <v>0</v>
      </c>
      <c r="BW58" s="19">
        <v>0</v>
      </c>
      <c r="BX58" s="19">
        <v>0</v>
      </c>
      <c r="BY58" s="19">
        <v>0</v>
      </c>
      <c r="BZ58" s="19">
        <v>2600</v>
      </c>
      <c r="CA58" s="19">
        <v>3101.8084650797614</v>
      </c>
      <c r="CB58" s="19">
        <v>41459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1.5515770417219639</v>
      </c>
      <c r="F59" s="19">
        <v>0</v>
      </c>
      <c r="G59" s="19">
        <v>0</v>
      </c>
      <c r="H59" s="19">
        <v>1745.0069795899688</v>
      </c>
      <c r="I59" s="19">
        <v>227.56463278588802</v>
      </c>
      <c r="J59" s="19">
        <v>78.096044433338875</v>
      </c>
      <c r="K59" s="19">
        <v>296.8684073161358</v>
      </c>
      <c r="L59" s="19">
        <v>0</v>
      </c>
      <c r="M59" s="19">
        <v>271.52598230134373</v>
      </c>
      <c r="N59" s="19">
        <v>16.032962764460297</v>
      </c>
      <c r="O59" s="19">
        <v>0</v>
      </c>
      <c r="P59" s="19">
        <v>746.82574941550547</v>
      </c>
      <c r="Q59" s="19">
        <v>124.64335568499781</v>
      </c>
      <c r="R59" s="19">
        <v>510.98603907376673</v>
      </c>
      <c r="S59" s="19">
        <v>0</v>
      </c>
      <c r="T59" s="19">
        <v>1026.6268092726998</v>
      </c>
      <c r="U59" s="19">
        <v>0</v>
      </c>
      <c r="V59" s="19">
        <v>0</v>
      </c>
      <c r="W59" s="19">
        <v>655.79989630115006</v>
      </c>
      <c r="X59" s="19">
        <v>15335.787480379893</v>
      </c>
      <c r="Y59" s="19">
        <v>8133.8840450537755</v>
      </c>
      <c r="Z59" s="19">
        <v>2691.4689750403668</v>
      </c>
      <c r="AA59" s="19">
        <v>1400.5568763276929</v>
      </c>
      <c r="AB59" s="19">
        <v>1586.7461213343288</v>
      </c>
      <c r="AC59" s="19">
        <v>0</v>
      </c>
      <c r="AD59" s="19">
        <v>358.93148898501431</v>
      </c>
      <c r="AE59" s="19">
        <v>205.84255420178056</v>
      </c>
      <c r="AF59" s="19">
        <v>312.3841777333555</v>
      </c>
      <c r="AG59" s="19">
        <v>0</v>
      </c>
      <c r="AH59" s="19">
        <v>66.717812794044463</v>
      </c>
      <c r="AI59" s="19">
        <v>5.1719234724065473</v>
      </c>
      <c r="AJ59" s="19">
        <v>19.653309195144878</v>
      </c>
      <c r="AK59" s="19">
        <v>0</v>
      </c>
      <c r="AL59" s="19">
        <v>1.0343846944813095</v>
      </c>
      <c r="AM59" s="19">
        <v>191.36116847904219</v>
      </c>
      <c r="AN59" s="19">
        <v>0</v>
      </c>
      <c r="AO59" s="19">
        <v>7.2406928613691646</v>
      </c>
      <c r="AP59" s="19">
        <v>125.16054803223844</v>
      </c>
      <c r="AQ59" s="19">
        <v>0</v>
      </c>
      <c r="AR59" s="19">
        <v>0</v>
      </c>
      <c r="AS59" s="19">
        <v>56.373965849231375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21.722078584107493</v>
      </c>
      <c r="BH59" s="19">
        <v>0</v>
      </c>
      <c r="BI59" s="19">
        <v>0</v>
      </c>
      <c r="BJ59" s="19">
        <v>0</v>
      </c>
      <c r="BK59" s="19">
        <v>0</v>
      </c>
      <c r="BL59" s="19">
        <v>5.1719234724065473</v>
      </c>
      <c r="BM59" s="19">
        <v>21.204886236866844</v>
      </c>
      <c r="BN59" s="19">
        <v>0</v>
      </c>
      <c r="BO59" s="19">
        <v>69.303774530247736</v>
      </c>
      <c r="BP59" s="19">
        <v>52.236427071306125</v>
      </c>
      <c r="BQ59" s="19">
        <v>0</v>
      </c>
      <c r="BR59" s="19">
        <v>0</v>
      </c>
      <c r="BS59" s="19">
        <v>0</v>
      </c>
      <c r="BT59" s="19">
        <v>36369.483050310082</v>
      </c>
      <c r="BU59" s="19">
        <v>7748.5169496899216</v>
      </c>
      <c r="BV59" s="19">
        <v>0</v>
      </c>
      <c r="BW59" s="19">
        <v>0</v>
      </c>
      <c r="BX59" s="19">
        <v>0</v>
      </c>
      <c r="BY59" s="19">
        <v>0</v>
      </c>
      <c r="BZ59" s="19">
        <v>-1658</v>
      </c>
      <c r="CA59" s="19">
        <v>6090.5169496899216</v>
      </c>
      <c r="CB59" s="19">
        <v>42460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76.786056916842682</v>
      </c>
      <c r="E60" s="19">
        <v>3.5361999895914393</v>
      </c>
      <c r="F60" s="19">
        <v>0</v>
      </c>
      <c r="G60" s="19">
        <v>0</v>
      </c>
      <c r="H60" s="19">
        <v>1105.8202538879514</v>
      </c>
      <c r="I60" s="19">
        <v>0</v>
      </c>
      <c r="J60" s="19">
        <v>0</v>
      </c>
      <c r="K60" s="19">
        <v>1.010342854168983</v>
      </c>
      <c r="L60" s="19">
        <v>1.5155142812534745</v>
      </c>
      <c r="M60" s="19">
        <v>5.5568856979294043</v>
      </c>
      <c r="N60" s="19">
        <v>0</v>
      </c>
      <c r="O60" s="19">
        <v>13.639628531281268</v>
      </c>
      <c r="P60" s="19">
        <v>2541.5174496620757</v>
      </c>
      <c r="Q60" s="19">
        <v>0</v>
      </c>
      <c r="R60" s="19">
        <v>870.91554029366307</v>
      </c>
      <c r="S60" s="19">
        <v>492.03696998029466</v>
      </c>
      <c r="T60" s="19">
        <v>1002.2601113356309</v>
      </c>
      <c r="U60" s="19">
        <v>22.732714218802112</v>
      </c>
      <c r="V60" s="19">
        <v>0</v>
      </c>
      <c r="W60" s="19">
        <v>0</v>
      </c>
      <c r="X60" s="19">
        <v>1422.0575672428429</v>
      </c>
      <c r="Y60" s="19">
        <v>1324.5594818155364</v>
      </c>
      <c r="Z60" s="19">
        <v>710.77619790787935</v>
      </c>
      <c r="AA60" s="19">
        <v>44.960257010519733</v>
      </c>
      <c r="AB60" s="19">
        <v>12312.543192330308</v>
      </c>
      <c r="AC60" s="19">
        <v>1075.0047968357976</v>
      </c>
      <c r="AD60" s="19">
        <v>0.50517142708449148</v>
      </c>
      <c r="AE60" s="19">
        <v>143.97385671908</v>
      </c>
      <c r="AF60" s="19">
        <v>654.70216950150098</v>
      </c>
      <c r="AG60" s="19">
        <v>129.32388533362982</v>
      </c>
      <c r="AH60" s="19">
        <v>1979.2616513170374</v>
      </c>
      <c r="AI60" s="19">
        <v>102.54979969815172</v>
      </c>
      <c r="AJ60" s="19">
        <v>55.568856979294054</v>
      </c>
      <c r="AK60" s="19">
        <v>1011.3531970231519</v>
      </c>
      <c r="AL60" s="19">
        <v>194.99617085461372</v>
      </c>
      <c r="AM60" s="19">
        <v>1232.6182820861591</v>
      </c>
      <c r="AN60" s="19">
        <v>0</v>
      </c>
      <c r="AO60" s="19">
        <v>0</v>
      </c>
      <c r="AP60" s="19">
        <v>0</v>
      </c>
      <c r="AQ60" s="19">
        <v>0.50517142708449148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6.0620571250138982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28538.649430284171</v>
      </c>
      <c r="BU60" s="19">
        <v>8065.3505697158289</v>
      </c>
      <c r="BV60" s="19">
        <v>0</v>
      </c>
      <c r="BW60" s="19">
        <v>0</v>
      </c>
      <c r="BX60" s="19">
        <v>0</v>
      </c>
      <c r="BY60" s="19">
        <v>0</v>
      </c>
      <c r="BZ60" s="19">
        <v>3490</v>
      </c>
      <c r="CA60" s="19">
        <v>11555.350569715829</v>
      </c>
      <c r="CB60" s="19">
        <v>40094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21678.269955709125</v>
      </c>
      <c r="E61" s="19">
        <v>2518.8851489328745</v>
      </c>
      <c r="F61" s="19">
        <v>78.696670145189657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31.360327200714668</v>
      </c>
      <c r="M61" s="19">
        <v>0.59170428680593723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5453.7384114903225</v>
      </c>
      <c r="Z61" s="19">
        <v>698.21105843100588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43.786117223639351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7.692155728477184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10.058972875700933</v>
      </c>
      <c r="BH61" s="19">
        <v>9.4672685888949957</v>
      </c>
      <c r="BI61" s="19">
        <v>0</v>
      </c>
      <c r="BJ61" s="19">
        <v>1110.0372420479382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1.7751128604178115</v>
      </c>
      <c r="BR61" s="19">
        <v>0</v>
      </c>
      <c r="BS61" s="19">
        <v>0</v>
      </c>
      <c r="BT61" s="19">
        <v>31642.570145521109</v>
      </c>
      <c r="BU61" s="19">
        <v>931.62116517169522</v>
      </c>
      <c r="BV61" s="19">
        <v>0</v>
      </c>
      <c r="BW61" s="19">
        <v>0</v>
      </c>
      <c r="BX61" s="19">
        <v>398.80868930720158</v>
      </c>
      <c r="BY61" s="19">
        <v>0</v>
      </c>
      <c r="BZ61" s="19">
        <v>-1317</v>
      </c>
      <c r="CA61" s="19">
        <v>13.429854478896885</v>
      </c>
      <c r="CB61" s="19">
        <v>31656</v>
      </c>
      <c r="CD61" s="19">
        <f t="shared" si="3"/>
        <v>0</v>
      </c>
      <c r="CE61" s="19">
        <f t="shared" si="4"/>
        <v>-1.9895196601282805E-13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0.62642259648027121</v>
      </c>
      <c r="E62" s="19">
        <v>26.30974905217138</v>
      </c>
      <c r="F62" s="19">
        <v>0</v>
      </c>
      <c r="G62" s="19">
        <v>2086.6136688757833</v>
      </c>
      <c r="H62" s="19">
        <v>408.42753290513673</v>
      </c>
      <c r="I62" s="19">
        <v>271.24098427595737</v>
      </c>
      <c r="J62" s="19">
        <v>166.62841066375208</v>
      </c>
      <c r="K62" s="19">
        <v>1019.8159870698812</v>
      </c>
      <c r="L62" s="19">
        <v>15.660564912006773</v>
      </c>
      <c r="M62" s="19">
        <v>2869.0154918796416</v>
      </c>
      <c r="N62" s="19">
        <v>134.05443564677799</v>
      </c>
      <c r="O62" s="19">
        <v>3.7585355788816264</v>
      </c>
      <c r="P62" s="19">
        <v>145.33004238342289</v>
      </c>
      <c r="Q62" s="19">
        <v>0</v>
      </c>
      <c r="R62" s="19">
        <v>116.5146029453304</v>
      </c>
      <c r="S62" s="19">
        <v>504.89661276309852</v>
      </c>
      <c r="T62" s="19">
        <v>526.82140363990811</v>
      </c>
      <c r="U62" s="19">
        <v>234.90847368010165</v>
      </c>
      <c r="V62" s="19">
        <v>321.98121459085928</v>
      </c>
      <c r="W62" s="19">
        <v>170.38694624263374</v>
      </c>
      <c r="X62" s="19">
        <v>782.40182300385868</v>
      </c>
      <c r="Y62" s="19">
        <v>2785.701286547765</v>
      </c>
      <c r="Z62" s="19">
        <v>1050.5106942974146</v>
      </c>
      <c r="AA62" s="19">
        <v>938.38104952744584</v>
      </c>
      <c r="AB62" s="19">
        <v>1207.7427660139629</v>
      </c>
      <c r="AC62" s="19">
        <v>364.57795115151777</v>
      </c>
      <c r="AD62" s="19">
        <v>427.22021079954487</v>
      </c>
      <c r="AE62" s="19">
        <v>43.22315915713871</v>
      </c>
      <c r="AF62" s="19">
        <v>196.07027269832483</v>
      </c>
      <c r="AG62" s="19">
        <v>1.8792677894408132</v>
      </c>
      <c r="AH62" s="19">
        <v>107.74468659460663</v>
      </c>
      <c r="AI62" s="19">
        <v>167.25483326023235</v>
      </c>
      <c r="AJ62" s="19">
        <v>78.302824560033869</v>
      </c>
      <c r="AK62" s="19">
        <v>15.660564912006773</v>
      </c>
      <c r="AL62" s="19">
        <v>40.091046174737357</v>
      </c>
      <c r="AM62" s="19">
        <v>355.18161220431369</v>
      </c>
      <c r="AN62" s="19">
        <v>294.41862034572733</v>
      </c>
      <c r="AO62" s="19">
        <v>18.792677894408136</v>
      </c>
      <c r="AP62" s="19">
        <v>233.65562848714106</v>
      </c>
      <c r="AQ62" s="19">
        <v>464.17914399188084</v>
      </c>
      <c r="AR62" s="19">
        <v>36.332510595855723</v>
      </c>
      <c r="AS62" s="19">
        <v>1802.2178100737392</v>
      </c>
      <c r="AT62" s="19">
        <v>6.2642259648027103</v>
      </c>
      <c r="AU62" s="19">
        <v>0</v>
      </c>
      <c r="AV62" s="19">
        <v>0</v>
      </c>
      <c r="AW62" s="19">
        <v>41.343891367697886</v>
      </c>
      <c r="AX62" s="19">
        <v>0</v>
      </c>
      <c r="AY62" s="19">
        <v>0</v>
      </c>
      <c r="AZ62" s="19">
        <v>0</v>
      </c>
      <c r="BA62" s="19">
        <v>0</v>
      </c>
      <c r="BB62" s="19">
        <v>0.62642259648027121</v>
      </c>
      <c r="BC62" s="19">
        <v>0.62642259648027121</v>
      </c>
      <c r="BD62" s="19">
        <v>36.958933192335998</v>
      </c>
      <c r="BE62" s="19">
        <v>29.441862034572736</v>
      </c>
      <c r="BF62" s="19">
        <v>0</v>
      </c>
      <c r="BG62" s="19">
        <v>10.022761543684339</v>
      </c>
      <c r="BH62" s="19">
        <v>13.78129712256596</v>
      </c>
      <c r="BI62" s="19">
        <v>0</v>
      </c>
      <c r="BJ62" s="19">
        <v>82.061360138915518</v>
      </c>
      <c r="BK62" s="19">
        <v>0.62642259648027121</v>
      </c>
      <c r="BL62" s="19">
        <v>46.98169473602033</v>
      </c>
      <c r="BM62" s="19">
        <v>259.9653775393125</v>
      </c>
      <c r="BN62" s="19">
        <v>0</v>
      </c>
      <c r="BO62" s="19">
        <v>850.05546342372793</v>
      </c>
      <c r="BP62" s="19">
        <v>0</v>
      </c>
      <c r="BQ62" s="19">
        <v>6.2642259648027103</v>
      </c>
      <c r="BR62" s="19">
        <v>10.022761543684339</v>
      </c>
      <c r="BS62" s="19">
        <v>0</v>
      </c>
      <c r="BT62" s="19">
        <v>21829.574642144486</v>
      </c>
      <c r="BU62" s="19">
        <v>5308.4055446694247</v>
      </c>
      <c r="BV62" s="19">
        <v>0</v>
      </c>
      <c r="BW62" s="19">
        <v>0</v>
      </c>
      <c r="BX62" s="19">
        <v>394.01981318609052</v>
      </c>
      <c r="BY62" s="19">
        <v>0</v>
      </c>
      <c r="BZ62" s="19">
        <v>812</v>
      </c>
      <c r="CA62" s="19">
        <v>6514.4253578555144</v>
      </c>
      <c r="CB62" s="19">
        <v>28344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15.284182422269517</v>
      </c>
      <c r="E63" s="19">
        <v>29.294682976016585</v>
      </c>
      <c r="F63" s="19">
        <v>1.9105228027836896</v>
      </c>
      <c r="G63" s="19">
        <v>0</v>
      </c>
      <c r="H63" s="19">
        <v>0</v>
      </c>
      <c r="I63" s="19">
        <v>0</v>
      </c>
      <c r="J63" s="19">
        <v>0</v>
      </c>
      <c r="K63" s="19">
        <v>5.0947274740898392</v>
      </c>
      <c r="L63" s="19">
        <v>0</v>
      </c>
      <c r="M63" s="19">
        <v>37.573615121412566</v>
      </c>
      <c r="N63" s="19">
        <v>0</v>
      </c>
      <c r="O63" s="19">
        <v>0</v>
      </c>
      <c r="P63" s="19">
        <v>38.847296989935039</v>
      </c>
      <c r="Q63" s="19">
        <v>32.478887647322729</v>
      </c>
      <c r="R63" s="19">
        <v>68.778820900212821</v>
      </c>
      <c r="S63" s="19">
        <v>240.72587315074489</v>
      </c>
      <c r="T63" s="19">
        <v>911.95621786208153</v>
      </c>
      <c r="U63" s="19">
        <v>570.60947709806214</v>
      </c>
      <c r="V63" s="19">
        <v>0</v>
      </c>
      <c r="W63" s="19">
        <v>0</v>
      </c>
      <c r="X63" s="19">
        <v>0</v>
      </c>
      <c r="Y63" s="19">
        <v>96.799822007706979</v>
      </c>
      <c r="Z63" s="19">
        <v>10.189454948179678</v>
      </c>
      <c r="AA63" s="19">
        <v>0.6368409342612299</v>
      </c>
      <c r="AB63" s="19">
        <v>1110.650589351585</v>
      </c>
      <c r="AC63" s="19">
        <v>599.26731913981746</v>
      </c>
      <c r="AD63" s="19">
        <v>0</v>
      </c>
      <c r="AE63" s="19">
        <v>0</v>
      </c>
      <c r="AF63" s="19">
        <v>377.00983308264813</v>
      </c>
      <c r="AG63" s="19">
        <v>202.51541709507117</v>
      </c>
      <c r="AH63" s="19">
        <v>14.010500553747065</v>
      </c>
      <c r="AI63" s="19">
        <v>35.663092318628884</v>
      </c>
      <c r="AJ63" s="19">
        <v>401.20978858457488</v>
      </c>
      <c r="AK63" s="19">
        <v>164.30496103939734</v>
      </c>
      <c r="AL63" s="19">
        <v>83.426162388221115</v>
      </c>
      <c r="AM63" s="19">
        <v>216.52591764881811</v>
      </c>
      <c r="AN63" s="19">
        <v>447.69917678564462</v>
      </c>
      <c r="AO63" s="19">
        <v>108.89979975867037</v>
      </c>
      <c r="AP63" s="19">
        <v>120.99977750963369</v>
      </c>
      <c r="AQ63" s="19">
        <v>7111.6027128951546</v>
      </c>
      <c r="AR63" s="19">
        <v>842.54055602760729</v>
      </c>
      <c r="AS63" s="19">
        <v>0</v>
      </c>
      <c r="AT63" s="19">
        <v>202.51541709507117</v>
      </c>
      <c r="AU63" s="19">
        <v>0</v>
      </c>
      <c r="AV63" s="19">
        <v>0</v>
      </c>
      <c r="AW63" s="19">
        <v>0</v>
      </c>
      <c r="AX63" s="19">
        <v>8.2789321453959914</v>
      </c>
      <c r="AY63" s="19">
        <v>0</v>
      </c>
      <c r="AZ63" s="19">
        <v>111.44716349571523</v>
      </c>
      <c r="BA63" s="19">
        <v>101.25770854753559</v>
      </c>
      <c r="BB63" s="19">
        <v>0</v>
      </c>
      <c r="BC63" s="19">
        <v>0</v>
      </c>
      <c r="BD63" s="19">
        <v>0.6368409342612299</v>
      </c>
      <c r="BE63" s="19">
        <v>1081.9927473098296</v>
      </c>
      <c r="BF63" s="19">
        <v>0</v>
      </c>
      <c r="BG63" s="19">
        <v>1.9105228027836896</v>
      </c>
      <c r="BH63" s="19">
        <v>0.6368409342612299</v>
      </c>
      <c r="BI63" s="19">
        <v>12.099977750963372</v>
      </c>
      <c r="BJ63" s="19">
        <v>438.14656277172622</v>
      </c>
      <c r="BK63" s="19">
        <v>0</v>
      </c>
      <c r="BL63" s="19">
        <v>125.45766404946228</v>
      </c>
      <c r="BM63" s="19">
        <v>54.131479412204527</v>
      </c>
      <c r="BN63" s="19">
        <v>0</v>
      </c>
      <c r="BO63" s="19">
        <v>4.4578865398286105</v>
      </c>
      <c r="BP63" s="19">
        <v>0</v>
      </c>
      <c r="BQ63" s="19">
        <v>1.9105228027836896</v>
      </c>
      <c r="BR63" s="19">
        <v>51.58411567515963</v>
      </c>
      <c r="BS63" s="19">
        <v>0</v>
      </c>
      <c r="BT63" s="19">
        <v>16092.970408781277</v>
      </c>
      <c r="BU63" s="19">
        <v>521.10901284292117</v>
      </c>
      <c r="BV63" s="19">
        <v>0</v>
      </c>
      <c r="BW63" s="19">
        <v>0</v>
      </c>
      <c r="BX63" s="19">
        <v>257.92057837579819</v>
      </c>
      <c r="BY63" s="19">
        <v>0</v>
      </c>
      <c r="BZ63" s="19">
        <v>-399</v>
      </c>
      <c r="CA63" s="19">
        <v>380.0295912187193</v>
      </c>
      <c r="CB63" s="19">
        <v>16473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1.0495241978353014</v>
      </c>
      <c r="E64" s="19">
        <v>12.244448974745186</v>
      </c>
      <c r="F64" s="19">
        <v>0</v>
      </c>
      <c r="G64" s="19">
        <v>0</v>
      </c>
      <c r="H64" s="19">
        <v>48.27811310042388</v>
      </c>
      <c r="I64" s="19">
        <v>37.782871122070858</v>
      </c>
      <c r="J64" s="19">
        <v>7.6965107841255449</v>
      </c>
      <c r="K64" s="19">
        <v>27.987311942274729</v>
      </c>
      <c r="L64" s="19">
        <v>9.0958763812392824</v>
      </c>
      <c r="M64" s="19">
        <v>90.95876381239286</v>
      </c>
      <c r="N64" s="19">
        <v>11.194924776909884</v>
      </c>
      <c r="O64" s="19">
        <v>0</v>
      </c>
      <c r="P64" s="19">
        <v>19.940959758870743</v>
      </c>
      <c r="Q64" s="19">
        <v>19.241276960313861</v>
      </c>
      <c r="R64" s="19">
        <v>0.34984139927843388</v>
      </c>
      <c r="S64" s="19">
        <v>10.845083377631454</v>
      </c>
      <c r="T64" s="19">
        <v>22.04000815454134</v>
      </c>
      <c r="U64" s="19">
        <v>0.34984139927843388</v>
      </c>
      <c r="V64" s="19">
        <v>15.39302156825109</v>
      </c>
      <c r="W64" s="19">
        <v>0.69968279855686777</v>
      </c>
      <c r="X64" s="19">
        <v>32.535250132894369</v>
      </c>
      <c r="Y64" s="19">
        <v>67.869231460016167</v>
      </c>
      <c r="Z64" s="19">
        <v>814.78061891947209</v>
      </c>
      <c r="AA64" s="19">
        <v>9.0958763812392824</v>
      </c>
      <c r="AB64" s="19">
        <v>13.993655971137365</v>
      </c>
      <c r="AC64" s="19">
        <v>28.337153341553158</v>
      </c>
      <c r="AD64" s="19">
        <v>10.145400579074588</v>
      </c>
      <c r="AE64" s="19">
        <v>24.488897949490372</v>
      </c>
      <c r="AF64" s="19">
        <v>274.27565703429218</v>
      </c>
      <c r="AG64" s="19">
        <v>16.442545766086397</v>
      </c>
      <c r="AH64" s="19">
        <v>4.8977795898980743</v>
      </c>
      <c r="AI64" s="19">
        <v>11.54476617618832</v>
      </c>
      <c r="AJ64" s="19">
        <v>9.7955591797961485</v>
      </c>
      <c r="AK64" s="19">
        <v>17.142228564643261</v>
      </c>
      <c r="AL64" s="19">
        <v>1.3993655971137355</v>
      </c>
      <c r="AM64" s="19">
        <v>2.7987311942274711</v>
      </c>
      <c r="AN64" s="19">
        <v>0</v>
      </c>
      <c r="AO64" s="19">
        <v>8.7460349819608521</v>
      </c>
      <c r="AP64" s="19">
        <v>26.587946345160979</v>
      </c>
      <c r="AQ64" s="19">
        <v>56.32446528382787</v>
      </c>
      <c r="AR64" s="19">
        <v>107.75115097775767</v>
      </c>
      <c r="AS64" s="19">
        <v>1215.6988624925582</v>
      </c>
      <c r="AT64" s="19">
        <v>199.40959758870733</v>
      </c>
      <c r="AU64" s="19">
        <v>4.8977795898980743</v>
      </c>
      <c r="AV64" s="19">
        <v>0.34984139927843388</v>
      </c>
      <c r="AW64" s="19">
        <v>59.822879276612206</v>
      </c>
      <c r="AX64" s="19">
        <v>51.076844294651366</v>
      </c>
      <c r="AY64" s="19">
        <v>47.578430301867002</v>
      </c>
      <c r="AZ64" s="19">
        <v>4.8977795898980743</v>
      </c>
      <c r="BA64" s="19">
        <v>31.135884535780619</v>
      </c>
      <c r="BB64" s="19">
        <v>66.81970726218087</v>
      </c>
      <c r="BC64" s="19">
        <v>6.2971451870118118</v>
      </c>
      <c r="BD64" s="19">
        <v>10.145400579074588</v>
      </c>
      <c r="BE64" s="19">
        <v>0</v>
      </c>
      <c r="BF64" s="19">
        <v>172.12196844498948</v>
      </c>
      <c r="BG64" s="19">
        <v>57.723830880941591</v>
      </c>
      <c r="BH64" s="19">
        <v>157.4286296752953</v>
      </c>
      <c r="BI64" s="19">
        <v>58.423513679498463</v>
      </c>
      <c r="BJ64" s="19">
        <v>1029.2333966771523</v>
      </c>
      <c r="BK64" s="19">
        <v>0.69968279855686777</v>
      </c>
      <c r="BL64" s="19">
        <v>113.69845476549104</v>
      </c>
      <c r="BM64" s="19">
        <v>101.10416439146739</v>
      </c>
      <c r="BN64" s="19">
        <v>86.410825621773199</v>
      </c>
      <c r="BO64" s="19">
        <v>33.234932931451219</v>
      </c>
      <c r="BP64" s="19">
        <v>377.82871122070867</v>
      </c>
      <c r="BQ64" s="19">
        <v>113.69845476549104</v>
      </c>
      <c r="BR64" s="19">
        <v>735.36662128326839</v>
      </c>
      <c r="BS64" s="19">
        <v>0</v>
      </c>
      <c r="BT64" s="19">
        <v>6609.2037151681716</v>
      </c>
      <c r="BU64" s="19">
        <v>2690.9649573482388</v>
      </c>
      <c r="BV64" s="19">
        <v>0</v>
      </c>
      <c r="BW64" s="19">
        <v>0</v>
      </c>
      <c r="BX64" s="19">
        <v>31473.831327483593</v>
      </c>
      <c r="BY64" s="19">
        <v>0</v>
      </c>
      <c r="BZ64" s="19">
        <v>2818</v>
      </c>
      <c r="CA64" s="19">
        <v>36982.796284831828</v>
      </c>
      <c r="CB64" s="19">
        <v>43592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259.76751794567036</v>
      </c>
      <c r="E65" s="19">
        <v>2078.9519170589433</v>
      </c>
      <c r="F65" s="19">
        <v>11.770715656913191</v>
      </c>
      <c r="G65" s="19">
        <v>0</v>
      </c>
      <c r="H65" s="19">
        <v>282.9030625127067</v>
      </c>
      <c r="I65" s="19">
        <v>0</v>
      </c>
      <c r="J65" s="19">
        <v>0</v>
      </c>
      <c r="K65" s="19">
        <v>0</v>
      </c>
      <c r="L65" s="19">
        <v>0</v>
      </c>
      <c r="M65" s="19">
        <v>221.61416374740008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1.62354698716044</v>
      </c>
      <c r="Y65" s="19">
        <v>172.09598063900663</v>
      </c>
      <c r="Z65" s="19">
        <v>0</v>
      </c>
      <c r="AA65" s="19">
        <v>2905.337333523607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213.09054206480772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7.7118481890120893</v>
      </c>
      <c r="BH65" s="19">
        <v>31.25327950283847</v>
      </c>
      <c r="BI65" s="19">
        <v>0</v>
      </c>
      <c r="BJ65" s="19">
        <v>0</v>
      </c>
      <c r="BK65" s="19">
        <v>0</v>
      </c>
      <c r="BL65" s="19">
        <v>388.02772993134522</v>
      </c>
      <c r="BM65" s="19">
        <v>321.05641671097698</v>
      </c>
      <c r="BN65" s="19">
        <v>150.98986980592093</v>
      </c>
      <c r="BO65" s="19">
        <v>3934.2602366365363</v>
      </c>
      <c r="BP65" s="19">
        <v>7648.123969766043</v>
      </c>
      <c r="BQ65" s="19">
        <v>3.24709397432088</v>
      </c>
      <c r="BR65" s="19">
        <v>359.61565765603746</v>
      </c>
      <c r="BS65" s="19">
        <v>0</v>
      </c>
      <c r="BT65" s="19">
        <v>18991.440882309249</v>
      </c>
      <c r="BU65" s="19">
        <v>2970.8386605688897</v>
      </c>
      <c r="BV65" s="19">
        <v>6242.6059759042164</v>
      </c>
      <c r="BW65" s="19">
        <v>0</v>
      </c>
      <c r="BX65" s="19">
        <v>41005.114481217635</v>
      </c>
      <c r="BY65" s="19">
        <v>0</v>
      </c>
      <c r="BZ65" s="19">
        <v>110</v>
      </c>
      <c r="CA65" s="19">
        <v>50328.55911769074</v>
      </c>
      <c r="CB65" s="19">
        <v>69320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9.7679726300563008</v>
      </c>
      <c r="H66" s="19">
        <v>58.033249155040352</v>
      </c>
      <c r="I66" s="19">
        <v>483.8019385004356</v>
      </c>
      <c r="J66" s="19">
        <v>66.077461909204359</v>
      </c>
      <c r="K66" s="19">
        <v>0</v>
      </c>
      <c r="L66" s="19">
        <v>0</v>
      </c>
      <c r="M66" s="19">
        <v>1.7237598758922876</v>
      </c>
      <c r="N66" s="19">
        <v>0</v>
      </c>
      <c r="O66" s="19">
        <v>0</v>
      </c>
      <c r="P66" s="19">
        <v>19.535945260112602</v>
      </c>
      <c r="Q66" s="19">
        <v>0</v>
      </c>
      <c r="R66" s="19">
        <v>346.47573505434985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2.2983465011897173</v>
      </c>
      <c r="Z66" s="19">
        <v>0</v>
      </c>
      <c r="AA66" s="19">
        <v>0.57458662529742932</v>
      </c>
      <c r="AB66" s="19">
        <v>1160.0903964755098</v>
      </c>
      <c r="AC66" s="19">
        <v>52.861969527363485</v>
      </c>
      <c r="AD66" s="19">
        <v>167.20470796155189</v>
      </c>
      <c r="AE66" s="19">
        <v>12.066319131246017</v>
      </c>
      <c r="AF66" s="19">
        <v>4.5966930023794346</v>
      </c>
      <c r="AG66" s="19">
        <v>0</v>
      </c>
      <c r="AH66" s="19">
        <v>82.740474042829817</v>
      </c>
      <c r="AI66" s="19">
        <v>772.81901102504264</v>
      </c>
      <c r="AJ66" s="19">
        <v>4557.0465252339136</v>
      </c>
      <c r="AK66" s="19">
        <v>1202.035220122222</v>
      </c>
      <c r="AL66" s="19">
        <v>663.07296559323345</v>
      </c>
      <c r="AM66" s="19">
        <v>27.005571388979178</v>
      </c>
      <c r="AN66" s="19">
        <v>522.87382902066076</v>
      </c>
      <c r="AO66" s="19">
        <v>0</v>
      </c>
      <c r="AP66" s="19">
        <v>10.342559255353727</v>
      </c>
      <c r="AQ66" s="19">
        <v>27.580158014276602</v>
      </c>
      <c r="AR66" s="19">
        <v>517.70254939298388</v>
      </c>
      <c r="AS66" s="19">
        <v>219.49209086361802</v>
      </c>
      <c r="AT66" s="19">
        <v>5244.2521290896375</v>
      </c>
      <c r="AU66" s="19">
        <v>0</v>
      </c>
      <c r="AV66" s="19">
        <v>729.15042750243788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2.2983465011897173</v>
      </c>
      <c r="BH66" s="19">
        <v>0</v>
      </c>
      <c r="BI66" s="19">
        <v>244.77390237670488</v>
      </c>
      <c r="BJ66" s="19">
        <v>0</v>
      </c>
      <c r="BK66" s="19">
        <v>0</v>
      </c>
      <c r="BL66" s="19">
        <v>0.57458662529742932</v>
      </c>
      <c r="BM66" s="19">
        <v>3.4475197517845753</v>
      </c>
      <c r="BN66" s="19">
        <v>0</v>
      </c>
      <c r="BO66" s="19">
        <v>10.342559255353727</v>
      </c>
      <c r="BP66" s="19">
        <v>5.1712796276768636</v>
      </c>
      <c r="BQ66" s="19">
        <v>0</v>
      </c>
      <c r="BR66" s="19">
        <v>13.790079007138301</v>
      </c>
      <c r="BS66" s="19">
        <v>0</v>
      </c>
      <c r="BT66" s="19">
        <v>17241.620865299959</v>
      </c>
      <c r="BU66" s="19">
        <v>4359.4792742130348</v>
      </c>
      <c r="BV66" s="19">
        <v>0</v>
      </c>
      <c r="BW66" s="19">
        <v>0</v>
      </c>
      <c r="BX66" s="19">
        <v>6011.8998604870003</v>
      </c>
      <c r="BY66" s="19">
        <v>0</v>
      </c>
      <c r="BZ66" s="19">
        <v>391</v>
      </c>
      <c r="CA66" s="19">
        <v>10762.379134700037</v>
      </c>
      <c r="CB66" s="19">
        <v>28004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642.05951073015967</v>
      </c>
      <c r="E67" s="19">
        <v>218.9805616066439</v>
      </c>
      <c r="F67" s="19">
        <v>42.520497399348336</v>
      </c>
      <c r="G67" s="19">
        <v>112.67931810827309</v>
      </c>
      <c r="H67" s="19">
        <v>28.346998266232223</v>
      </c>
      <c r="I67" s="19">
        <v>0</v>
      </c>
      <c r="J67" s="19">
        <v>0</v>
      </c>
      <c r="K67" s="19">
        <v>2540.5997196110625</v>
      </c>
      <c r="L67" s="19">
        <v>157.32584037758886</v>
      </c>
      <c r="M67" s="19">
        <v>7151.947662570391</v>
      </c>
      <c r="N67" s="19">
        <v>2858.0861001928638</v>
      </c>
      <c r="O67" s="19">
        <v>0</v>
      </c>
      <c r="P67" s="19">
        <v>66.61544592564573</v>
      </c>
      <c r="Q67" s="19">
        <v>72.993520535547972</v>
      </c>
      <c r="R67" s="19">
        <v>304.73023136199635</v>
      </c>
      <c r="S67" s="19">
        <v>201.26368769024873</v>
      </c>
      <c r="T67" s="19">
        <v>620.09058707382985</v>
      </c>
      <c r="U67" s="19">
        <v>768.91232797154908</v>
      </c>
      <c r="V67" s="19">
        <v>80.080270102106013</v>
      </c>
      <c r="W67" s="19">
        <v>36.14242278944608</v>
      </c>
      <c r="X67" s="19">
        <v>1232.3857496244457</v>
      </c>
      <c r="Y67" s="19">
        <v>558.43586584477464</v>
      </c>
      <c r="Z67" s="19">
        <v>1564.0456293393631</v>
      </c>
      <c r="AA67" s="19">
        <v>391.89725103066053</v>
      </c>
      <c r="AB67" s="19">
        <v>12192.043954306477</v>
      </c>
      <c r="AC67" s="19">
        <v>1761.0572672896769</v>
      </c>
      <c r="AD67" s="19">
        <v>223.23261134657875</v>
      </c>
      <c r="AE67" s="19">
        <v>0</v>
      </c>
      <c r="AF67" s="19">
        <v>687.41470795613145</v>
      </c>
      <c r="AG67" s="19">
        <v>817.10222502414376</v>
      </c>
      <c r="AH67" s="19">
        <v>1744.7577432865935</v>
      </c>
      <c r="AI67" s="19">
        <v>850.4099479869667</v>
      </c>
      <c r="AJ67" s="19">
        <v>2123.8988450974493</v>
      </c>
      <c r="AK67" s="19">
        <v>2156.4978931036158</v>
      </c>
      <c r="AL67" s="19">
        <v>204.09838751687201</v>
      </c>
      <c r="AM67" s="19">
        <v>2224.5306889425729</v>
      </c>
      <c r="AN67" s="19">
        <v>733.47858013875873</v>
      </c>
      <c r="AO67" s="19">
        <v>211.89381204008589</v>
      </c>
      <c r="AP67" s="19">
        <v>351.50277850127952</v>
      </c>
      <c r="AQ67" s="19">
        <v>11459.982724081032</v>
      </c>
      <c r="AR67" s="19">
        <v>1123.9584812561077</v>
      </c>
      <c r="AS67" s="19">
        <v>5157.7363345409512</v>
      </c>
      <c r="AT67" s="19">
        <v>58.11134644577605</v>
      </c>
      <c r="AU67" s="19">
        <v>0</v>
      </c>
      <c r="AV67" s="19">
        <v>8.5040994798696659</v>
      </c>
      <c r="AW67" s="19">
        <v>108.42726836833825</v>
      </c>
      <c r="AX67" s="19">
        <v>9.2127744365254713</v>
      </c>
      <c r="AY67" s="19">
        <v>487.56837017919412</v>
      </c>
      <c r="AZ67" s="19">
        <v>0</v>
      </c>
      <c r="BA67" s="19">
        <v>0</v>
      </c>
      <c r="BB67" s="19">
        <v>0</v>
      </c>
      <c r="BC67" s="19">
        <v>2.1260248699674165</v>
      </c>
      <c r="BD67" s="19">
        <v>26.22097339626481</v>
      </c>
      <c r="BE67" s="19">
        <v>91.419069408598901</v>
      </c>
      <c r="BF67" s="19">
        <v>480.48162061263605</v>
      </c>
      <c r="BG67" s="19">
        <v>6.3780746099022503</v>
      </c>
      <c r="BH67" s="19">
        <v>0</v>
      </c>
      <c r="BI67" s="19">
        <v>0</v>
      </c>
      <c r="BJ67" s="19">
        <v>495.36379470240792</v>
      </c>
      <c r="BK67" s="19">
        <v>0</v>
      </c>
      <c r="BL67" s="19">
        <v>128.97884211135661</v>
      </c>
      <c r="BM67" s="19">
        <v>184.96416368716518</v>
      </c>
      <c r="BN67" s="19">
        <v>0</v>
      </c>
      <c r="BO67" s="19">
        <v>532.92356740516584</v>
      </c>
      <c r="BP67" s="19">
        <v>423.78762408017178</v>
      </c>
      <c r="BQ67" s="19">
        <v>0</v>
      </c>
      <c r="BR67" s="19">
        <v>74.410870448859598</v>
      </c>
      <c r="BS67" s="19">
        <v>0</v>
      </c>
      <c r="BT67" s="19">
        <v>66792.614664809662</v>
      </c>
      <c r="BU67" s="19">
        <v>2936.9917628916387</v>
      </c>
      <c r="BV67" s="19">
        <v>0</v>
      </c>
      <c r="BW67" s="19">
        <v>0</v>
      </c>
      <c r="BX67" s="19">
        <v>6175.3935722986898</v>
      </c>
      <c r="BY67" s="19">
        <v>0</v>
      </c>
      <c r="BZ67" s="19">
        <v>-1519</v>
      </c>
      <c r="CA67" s="19">
        <v>7593.3853351903253</v>
      </c>
      <c r="CB67" s="19">
        <v>74386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54.626656634519975</v>
      </c>
      <c r="E68" s="19">
        <v>108.5618366027802</v>
      </c>
      <c r="F68" s="19">
        <v>10.372149993896198</v>
      </c>
      <c r="G68" s="19">
        <v>0</v>
      </c>
      <c r="H68" s="19">
        <v>21.435776654052141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3337.066391369538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508.92682636717348</v>
      </c>
      <c r="AP68" s="19">
        <v>119.62546326293614</v>
      </c>
      <c r="AQ68" s="19">
        <v>6589.0811527891228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654.13692628172021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54.626656634519975</v>
      </c>
      <c r="BM68" s="19">
        <v>15.212486657714425</v>
      </c>
      <c r="BN68" s="19">
        <v>0</v>
      </c>
      <c r="BO68" s="19">
        <v>2.0744299987792401</v>
      </c>
      <c r="BP68" s="19">
        <v>0</v>
      </c>
      <c r="BQ68" s="19">
        <v>0</v>
      </c>
      <c r="BR68" s="19">
        <v>0</v>
      </c>
      <c r="BS68" s="19">
        <v>0</v>
      </c>
      <c r="BT68" s="19">
        <v>11475.746753246754</v>
      </c>
      <c r="BU68" s="19">
        <v>28.253246753246753</v>
      </c>
      <c r="BV68" s="19">
        <v>0</v>
      </c>
      <c r="BW68" s="19">
        <v>0</v>
      </c>
      <c r="BX68" s="19">
        <v>0</v>
      </c>
      <c r="BY68" s="19">
        <v>0</v>
      </c>
      <c r="BZ68" s="19">
        <v>-125</v>
      </c>
      <c r="CA68" s="19">
        <v>-96.746753246753258</v>
      </c>
      <c r="CB68" s="19">
        <v>11379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87.406572613785229</v>
      </c>
      <c r="E69" s="19">
        <v>142.38812635471464</v>
      </c>
      <c r="F69" s="19">
        <v>13.392942577918705</v>
      </c>
      <c r="G69" s="19">
        <v>0</v>
      </c>
      <c r="H69" s="19">
        <v>10.573375719409503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9.1635922901549041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944.55489760058242</v>
      </c>
      <c r="AP69" s="19">
        <v>573.78185570662242</v>
      </c>
      <c r="AQ69" s="19">
        <v>17446.774828740308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7.7538088609003024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686.56453004699051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39.473936019128814</v>
      </c>
      <c r="BM69" s="19">
        <v>6.3440254316457008</v>
      </c>
      <c r="BN69" s="19">
        <v>0</v>
      </c>
      <c r="BO69" s="19">
        <v>2.1146751438819011</v>
      </c>
      <c r="BP69" s="19">
        <v>0</v>
      </c>
      <c r="BQ69" s="19">
        <v>0</v>
      </c>
      <c r="BR69" s="19">
        <v>156.48596064726064</v>
      </c>
      <c r="BS69" s="19">
        <v>0</v>
      </c>
      <c r="BT69" s="19">
        <v>20126.773127753302</v>
      </c>
      <c r="BU69" s="19">
        <v>40.226872246696033</v>
      </c>
      <c r="BV69" s="19">
        <v>0</v>
      </c>
      <c r="BW69" s="19">
        <v>0</v>
      </c>
      <c r="BX69" s="19">
        <v>0</v>
      </c>
      <c r="BY69" s="19">
        <v>0</v>
      </c>
      <c r="BZ69" s="19">
        <v>-1368</v>
      </c>
      <c r="CA69" s="19">
        <v>-1327.7731277533039</v>
      </c>
      <c r="CB69" s="19">
        <v>18799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2999.6166671670144</v>
      </c>
      <c r="E70" s="19">
        <v>1705.8275952630652</v>
      </c>
      <c r="F70" s="19">
        <v>47.565774702351071</v>
      </c>
      <c r="G70" s="19">
        <v>35.674331026763312</v>
      </c>
      <c r="H70" s="19">
        <v>8.918582756690828</v>
      </c>
      <c r="I70" s="19">
        <v>5.3511496540144954</v>
      </c>
      <c r="J70" s="19">
        <v>9.5131549404702156</v>
      </c>
      <c r="K70" s="19">
        <v>0.59457218377938847</v>
      </c>
      <c r="L70" s="19">
        <v>110.59042618296625</v>
      </c>
      <c r="M70" s="19">
        <v>1343.1385631576379</v>
      </c>
      <c r="N70" s="19">
        <v>1495.9436143889416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175.99336639869895</v>
      </c>
      <c r="U70" s="19">
        <v>0</v>
      </c>
      <c r="V70" s="19">
        <v>0</v>
      </c>
      <c r="W70" s="19">
        <v>0</v>
      </c>
      <c r="X70" s="19">
        <v>385.87734727282316</v>
      </c>
      <c r="Y70" s="19">
        <v>136.75160226925931</v>
      </c>
      <c r="Z70" s="19">
        <v>283.01635947898893</v>
      </c>
      <c r="AA70" s="19">
        <v>41.620052864557181</v>
      </c>
      <c r="AB70" s="19">
        <v>367.4456095756621</v>
      </c>
      <c r="AC70" s="19">
        <v>2733.2483288338494</v>
      </c>
      <c r="AD70" s="19">
        <v>272.90863235473932</v>
      </c>
      <c r="AE70" s="19">
        <v>4.1620052864557193</v>
      </c>
      <c r="AF70" s="19">
        <v>144.48104065839141</v>
      </c>
      <c r="AG70" s="19">
        <v>0.59457218377938847</v>
      </c>
      <c r="AH70" s="19">
        <v>253.88232247379889</v>
      </c>
      <c r="AI70" s="19">
        <v>200.9653981174333</v>
      </c>
      <c r="AJ70" s="19">
        <v>1703.449306527948</v>
      </c>
      <c r="AK70" s="19">
        <v>82.050961361555608</v>
      </c>
      <c r="AL70" s="19">
        <v>149.23761812862648</v>
      </c>
      <c r="AM70" s="19">
        <v>431.65940542383601</v>
      </c>
      <c r="AN70" s="19">
        <v>189.07395444184544</v>
      </c>
      <c r="AO70" s="19">
        <v>130.21130824768605</v>
      </c>
      <c r="AP70" s="19">
        <v>60.051790561718228</v>
      </c>
      <c r="AQ70" s="19">
        <v>19579.262011855259</v>
      </c>
      <c r="AR70" s="19">
        <v>176.58793858247839</v>
      </c>
      <c r="AS70" s="19">
        <v>2.9728609188969419</v>
      </c>
      <c r="AT70" s="19">
        <v>0</v>
      </c>
      <c r="AU70" s="19">
        <v>0</v>
      </c>
      <c r="AV70" s="19">
        <v>0</v>
      </c>
      <c r="AW70" s="19">
        <v>0</v>
      </c>
      <c r="AX70" s="19">
        <v>170.64221674468448</v>
      </c>
      <c r="AY70" s="19">
        <v>577.92416263356563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821.69875798311477</v>
      </c>
      <c r="BF70" s="19">
        <v>0</v>
      </c>
      <c r="BG70" s="19">
        <v>1.7837165513381654</v>
      </c>
      <c r="BH70" s="19">
        <v>0</v>
      </c>
      <c r="BI70" s="19">
        <v>0</v>
      </c>
      <c r="BJ70" s="19">
        <v>82.050961361555608</v>
      </c>
      <c r="BK70" s="19">
        <v>0</v>
      </c>
      <c r="BL70" s="19">
        <v>206.91111995522715</v>
      </c>
      <c r="BM70" s="19">
        <v>105.23927652895173</v>
      </c>
      <c r="BN70" s="19">
        <v>0</v>
      </c>
      <c r="BO70" s="19">
        <v>119.50900893965705</v>
      </c>
      <c r="BP70" s="19">
        <v>78.483528258879261</v>
      </c>
      <c r="BQ70" s="19">
        <v>0.59457218377938847</v>
      </c>
      <c r="BR70" s="19">
        <v>39.836336313219036</v>
      </c>
      <c r="BS70" s="19">
        <v>0</v>
      </c>
      <c r="BT70" s="19">
        <v>37472.91188269596</v>
      </c>
      <c r="BU70" s="19">
        <v>5292.1579946419679</v>
      </c>
      <c r="BV70" s="19">
        <v>0</v>
      </c>
      <c r="BW70" s="19">
        <v>0</v>
      </c>
      <c r="BX70" s="19">
        <v>2570.930122662076</v>
      </c>
      <c r="BY70" s="19">
        <v>0</v>
      </c>
      <c r="BZ70" s="19">
        <v>-973</v>
      </c>
      <c r="CA70" s="19">
        <v>6890.0881173040425</v>
      </c>
      <c r="CB70" s="19">
        <v>44363</v>
      </c>
      <c r="CD70" s="19">
        <f t="shared" ref="CD70:CD151" si="7">SUM(D70:BS70)-BT70</f>
        <v>0</v>
      </c>
      <c r="CE70" s="19">
        <f t="shared" ref="CE70:CE156" si="8">SUM(BU70:BZ70)-CA70</f>
        <v>0</v>
      </c>
      <c r="CF70" s="19">
        <f t="shared" ref="CF70:CF156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27.963837710744585</v>
      </c>
      <c r="AD71" s="19">
        <v>2730.8684941521428</v>
      </c>
      <c r="AE71" s="19">
        <v>402.67926303472206</v>
      </c>
      <c r="AF71" s="19">
        <v>0</v>
      </c>
      <c r="AG71" s="19">
        <v>0</v>
      </c>
      <c r="AH71" s="19">
        <v>0</v>
      </c>
      <c r="AI71" s="19">
        <v>7.9896679173555958</v>
      </c>
      <c r="AJ71" s="19">
        <v>19.974169793388995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2.3969003752066786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3191.8723329835607</v>
      </c>
      <c r="BU71" s="19">
        <v>9985.1276670164407</v>
      </c>
      <c r="BV71" s="19">
        <v>0</v>
      </c>
      <c r="BW71" s="19">
        <v>0</v>
      </c>
      <c r="BX71" s="19">
        <v>0</v>
      </c>
      <c r="BY71" s="19">
        <v>0</v>
      </c>
      <c r="BZ71" s="19">
        <v>758</v>
      </c>
      <c r="CA71" s="19">
        <v>10743.127667016441</v>
      </c>
      <c r="CB71" s="19">
        <v>13935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204.00963775960622</v>
      </c>
      <c r="E72" s="19">
        <v>328.68219416825445</v>
      </c>
      <c r="F72" s="19">
        <v>19.645372524999114</v>
      </c>
      <c r="G72" s="19">
        <v>77.070307598073455</v>
      </c>
      <c r="H72" s="19">
        <v>1160.5881614768705</v>
      </c>
      <c r="I72" s="19">
        <v>0</v>
      </c>
      <c r="J72" s="19">
        <v>71.781168841342932</v>
      </c>
      <c r="K72" s="19">
        <v>176.05276147403055</v>
      </c>
      <c r="L72" s="19">
        <v>0</v>
      </c>
      <c r="M72" s="19">
        <v>35.512788795190701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139.0287901769168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0.75559125096150437</v>
      </c>
      <c r="AB72" s="19">
        <v>723.85641842112125</v>
      </c>
      <c r="AC72" s="19">
        <v>568.96021197401285</v>
      </c>
      <c r="AD72" s="19">
        <v>6563.0656058516288</v>
      </c>
      <c r="AE72" s="19">
        <v>105.02718388364912</v>
      </c>
      <c r="AF72" s="19">
        <v>16127.33966052235</v>
      </c>
      <c r="AG72" s="19">
        <v>44.579883806728766</v>
      </c>
      <c r="AH72" s="19">
        <v>2594.7003558018059</v>
      </c>
      <c r="AI72" s="19">
        <v>7086.6903427679508</v>
      </c>
      <c r="AJ72" s="19">
        <v>5202.2457628699576</v>
      </c>
      <c r="AK72" s="19">
        <v>7202.29580416506</v>
      </c>
      <c r="AL72" s="19">
        <v>793.37081350957965</v>
      </c>
      <c r="AM72" s="19">
        <v>1159.0769789749479</v>
      </c>
      <c r="AN72" s="19">
        <v>1125.0753726816804</v>
      </c>
      <c r="AO72" s="19">
        <v>222.14382778268234</v>
      </c>
      <c r="AP72" s="19">
        <v>97.471271374034075</v>
      </c>
      <c r="AQ72" s="19">
        <v>13182.044964274406</v>
      </c>
      <c r="AR72" s="19">
        <v>0</v>
      </c>
      <c r="AS72" s="19">
        <v>1119.0306426739878</v>
      </c>
      <c r="AT72" s="19">
        <v>22.667737528845134</v>
      </c>
      <c r="AU72" s="19">
        <v>0</v>
      </c>
      <c r="AV72" s="19">
        <v>0</v>
      </c>
      <c r="AW72" s="19">
        <v>5.2891387567305301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20.400963775960616</v>
      </c>
      <c r="BD72" s="19">
        <v>0</v>
      </c>
      <c r="BE72" s="19">
        <v>0</v>
      </c>
      <c r="BF72" s="19">
        <v>0</v>
      </c>
      <c r="BG72" s="19">
        <v>23.423328779806642</v>
      </c>
      <c r="BH72" s="19">
        <v>0</v>
      </c>
      <c r="BI72" s="19">
        <v>211.56555026922126</v>
      </c>
      <c r="BJ72" s="19">
        <v>0</v>
      </c>
      <c r="BK72" s="19">
        <v>0</v>
      </c>
      <c r="BL72" s="19">
        <v>130.71728641634027</v>
      </c>
      <c r="BM72" s="19">
        <v>33.24601504230619</v>
      </c>
      <c r="BN72" s="19">
        <v>0</v>
      </c>
      <c r="BO72" s="19">
        <v>3.7779562548075214</v>
      </c>
      <c r="BP72" s="19">
        <v>0</v>
      </c>
      <c r="BQ72" s="19">
        <v>0</v>
      </c>
      <c r="BR72" s="19">
        <v>0</v>
      </c>
      <c r="BS72" s="19">
        <v>0</v>
      </c>
      <c r="BT72" s="19">
        <v>66581.189852225842</v>
      </c>
      <c r="BU72" s="19">
        <v>26765.864392439547</v>
      </c>
      <c r="BV72" s="19">
        <v>0</v>
      </c>
      <c r="BW72" s="19">
        <v>0</v>
      </c>
      <c r="BX72" s="19">
        <v>193.43136024614512</v>
      </c>
      <c r="BY72" s="19">
        <v>69.5143950884584</v>
      </c>
      <c r="BZ72" s="19">
        <v>1583</v>
      </c>
      <c r="CA72" s="19">
        <v>28611.810147774155</v>
      </c>
      <c r="CB72" s="19">
        <v>95193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4.6145682162395625</v>
      </c>
      <c r="K73" s="19">
        <v>261.87674627159515</v>
      </c>
      <c r="L73" s="19">
        <v>0</v>
      </c>
      <c r="M73" s="19">
        <v>417.04160254265048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185.73637070364236</v>
      </c>
      <c r="U73" s="19">
        <v>205.34828562266054</v>
      </c>
      <c r="V73" s="19">
        <v>0</v>
      </c>
      <c r="W73" s="19">
        <v>0</v>
      </c>
      <c r="X73" s="19">
        <v>17.304630810898356</v>
      </c>
      <c r="Y73" s="19">
        <v>144.78207778451625</v>
      </c>
      <c r="Z73" s="19">
        <v>0</v>
      </c>
      <c r="AA73" s="19">
        <v>6.9218523243593415</v>
      </c>
      <c r="AB73" s="19">
        <v>62.873491946264011</v>
      </c>
      <c r="AC73" s="19">
        <v>72.102628378743148</v>
      </c>
      <c r="AD73" s="19">
        <v>1283.426785141628</v>
      </c>
      <c r="AE73" s="19">
        <v>8192.0122258792817</v>
      </c>
      <c r="AF73" s="19">
        <v>2030.9868361724377</v>
      </c>
      <c r="AG73" s="19">
        <v>128.05426800064785</v>
      </c>
      <c r="AH73" s="19">
        <v>5262.9150506212209</v>
      </c>
      <c r="AI73" s="19">
        <v>766.5951449227972</v>
      </c>
      <c r="AJ73" s="19">
        <v>402.04425583987171</v>
      </c>
      <c r="AK73" s="19">
        <v>2499.9423311477831</v>
      </c>
      <c r="AL73" s="19">
        <v>818.50903735549207</v>
      </c>
      <c r="AM73" s="19">
        <v>1811.2180248740281</v>
      </c>
      <c r="AN73" s="19">
        <v>337.44030081251793</v>
      </c>
      <c r="AO73" s="19">
        <v>11.536420540598906</v>
      </c>
      <c r="AP73" s="19">
        <v>91.714543297761296</v>
      </c>
      <c r="AQ73" s="19">
        <v>2386.8854098499137</v>
      </c>
      <c r="AR73" s="19">
        <v>0</v>
      </c>
      <c r="AS73" s="19">
        <v>16.727809783868409</v>
      </c>
      <c r="AT73" s="19">
        <v>9.229136432479125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40.377471892096167</v>
      </c>
      <c r="BF73" s="19">
        <v>0</v>
      </c>
      <c r="BG73" s="19">
        <v>0.57682102702994531</v>
      </c>
      <c r="BH73" s="19">
        <v>0</v>
      </c>
      <c r="BI73" s="19">
        <v>0</v>
      </c>
      <c r="BJ73" s="19">
        <v>0</v>
      </c>
      <c r="BK73" s="19">
        <v>0</v>
      </c>
      <c r="BL73" s="19">
        <v>10.382778486539015</v>
      </c>
      <c r="BM73" s="19">
        <v>2.3072841081197812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27481.484190787676</v>
      </c>
      <c r="BU73" s="19">
        <v>21724.49603407555</v>
      </c>
      <c r="BV73" s="19">
        <v>0</v>
      </c>
      <c r="BW73" s="19">
        <v>0</v>
      </c>
      <c r="BX73" s="19">
        <v>323.01977513676934</v>
      </c>
      <c r="BY73" s="19">
        <v>0</v>
      </c>
      <c r="BZ73" s="19">
        <v>-155</v>
      </c>
      <c r="CA73" s="19">
        <v>21892.515809212317</v>
      </c>
      <c r="CB73" s="19">
        <v>49374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74.869779835946687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0.68687871409125378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109.90059425460066</v>
      </c>
      <c r="AE74" s="19">
        <v>264.44830492513279</v>
      </c>
      <c r="AF74" s="19">
        <v>0</v>
      </c>
      <c r="AG74" s="19">
        <v>0</v>
      </c>
      <c r="AH74" s="19">
        <v>578.35187726483582</v>
      </c>
      <c r="AI74" s="19">
        <v>688.25247151943665</v>
      </c>
      <c r="AJ74" s="19">
        <v>0</v>
      </c>
      <c r="AK74" s="19">
        <v>1487.0924160075649</v>
      </c>
      <c r="AL74" s="19">
        <v>23.353876279102632</v>
      </c>
      <c r="AM74" s="19">
        <v>0</v>
      </c>
      <c r="AN74" s="19">
        <v>1096.2584276896412</v>
      </c>
      <c r="AO74" s="19">
        <v>0</v>
      </c>
      <c r="AP74" s="19">
        <v>0</v>
      </c>
      <c r="AQ74" s="19">
        <v>160.72961909735341</v>
      </c>
      <c r="AR74" s="19">
        <v>508.29024842752784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4992.2344940152334</v>
      </c>
      <c r="BU74" s="19">
        <v>63.765505984766051</v>
      </c>
      <c r="BV74" s="19">
        <v>0</v>
      </c>
      <c r="BW74" s="19">
        <v>0</v>
      </c>
      <c r="BX74" s="19">
        <v>0</v>
      </c>
      <c r="BY74" s="19">
        <v>0</v>
      </c>
      <c r="BZ74" s="19">
        <v>478</v>
      </c>
      <c r="CA74" s="19">
        <v>541.76550598476604</v>
      </c>
      <c r="CB74" s="19">
        <v>5534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467.53906268632892</v>
      </c>
      <c r="E75" s="19">
        <v>628.60203128259548</v>
      </c>
      <c r="F75" s="19">
        <v>56.078604450522008</v>
      </c>
      <c r="G75" s="19">
        <v>40.428761348050742</v>
      </c>
      <c r="H75" s="19">
        <v>1492.6037858981963</v>
      </c>
      <c r="I75" s="19">
        <v>675.5515605900091</v>
      </c>
      <c r="J75" s="19">
        <v>221.70611061834273</v>
      </c>
      <c r="K75" s="19">
        <v>2290.7457841242303</v>
      </c>
      <c r="L75" s="19">
        <v>76.292985124547357</v>
      </c>
      <c r="M75" s="19">
        <v>2256.1857139396066</v>
      </c>
      <c r="N75" s="19">
        <v>3740.3125014906313</v>
      </c>
      <c r="O75" s="19">
        <v>13.693612714662351</v>
      </c>
      <c r="P75" s="19">
        <v>58.034834838330902</v>
      </c>
      <c r="Q75" s="19">
        <v>66.511833185502852</v>
      </c>
      <c r="R75" s="19">
        <v>50.209913287095283</v>
      </c>
      <c r="S75" s="19">
        <v>394.5064615414629</v>
      </c>
      <c r="T75" s="19">
        <v>102.3760569619995</v>
      </c>
      <c r="U75" s="19">
        <v>14.997766306534956</v>
      </c>
      <c r="V75" s="19">
        <v>268.65563992575659</v>
      </c>
      <c r="W75" s="19">
        <v>53.470297266776804</v>
      </c>
      <c r="X75" s="19">
        <v>419.93745658297854</v>
      </c>
      <c r="Y75" s="19">
        <v>682.0723285493724</v>
      </c>
      <c r="Z75" s="19">
        <v>914.21166790269592</v>
      </c>
      <c r="AA75" s="19">
        <v>126.50289841164269</v>
      </c>
      <c r="AB75" s="19">
        <v>130.41535918726046</v>
      </c>
      <c r="AC75" s="19">
        <v>154.54220063690369</v>
      </c>
      <c r="AD75" s="19">
        <v>1881.8936330721681</v>
      </c>
      <c r="AE75" s="19">
        <v>158.45466141252146</v>
      </c>
      <c r="AF75" s="19">
        <v>6741.8219931854301</v>
      </c>
      <c r="AG75" s="19">
        <v>757.06116008204719</v>
      </c>
      <c r="AH75" s="19">
        <v>1857.766791622525</v>
      </c>
      <c r="AI75" s="19">
        <v>4043.5282116010117</v>
      </c>
      <c r="AJ75" s="19">
        <v>2944.1267336524052</v>
      </c>
      <c r="AK75" s="19">
        <v>1884.5019402559135</v>
      </c>
      <c r="AL75" s="19">
        <v>1827.7712590094557</v>
      </c>
      <c r="AM75" s="19">
        <v>1191.3443061756248</v>
      </c>
      <c r="AN75" s="19">
        <v>3071.9337856559196</v>
      </c>
      <c r="AO75" s="19">
        <v>2382.0365355553122</v>
      </c>
      <c r="AP75" s="19">
        <v>503.40328646282546</v>
      </c>
      <c r="AQ75" s="19">
        <v>20334.362804477652</v>
      </c>
      <c r="AR75" s="19">
        <v>256.2661808029668</v>
      </c>
      <c r="AS75" s="19">
        <v>1184.8235382162616</v>
      </c>
      <c r="AT75" s="19">
        <v>70.42429396112064</v>
      </c>
      <c r="AU75" s="19">
        <v>0.65207679593630252</v>
      </c>
      <c r="AV75" s="19">
        <v>0</v>
      </c>
      <c r="AW75" s="19">
        <v>4.5645375715541165</v>
      </c>
      <c r="AX75" s="19">
        <v>136.28405035068718</v>
      </c>
      <c r="AY75" s="19">
        <v>2046.2169856481166</v>
      </c>
      <c r="AZ75" s="19">
        <v>0</v>
      </c>
      <c r="BA75" s="19">
        <v>9.7811519390445323</v>
      </c>
      <c r="BB75" s="19">
        <v>14.345689510598653</v>
      </c>
      <c r="BC75" s="19">
        <v>1.9562303878089073</v>
      </c>
      <c r="BD75" s="19">
        <v>0</v>
      </c>
      <c r="BE75" s="19">
        <v>377.55246484711915</v>
      </c>
      <c r="BF75" s="19">
        <v>0</v>
      </c>
      <c r="BG75" s="19">
        <v>19.562303878089065</v>
      </c>
      <c r="BH75" s="19">
        <v>0</v>
      </c>
      <c r="BI75" s="19">
        <v>0</v>
      </c>
      <c r="BJ75" s="19">
        <v>254.96202721109421</v>
      </c>
      <c r="BK75" s="19">
        <v>72.380524348929569</v>
      </c>
      <c r="BL75" s="19">
        <v>812.48768773663255</v>
      </c>
      <c r="BM75" s="19">
        <v>78.901292308292597</v>
      </c>
      <c r="BN75" s="19">
        <v>0</v>
      </c>
      <c r="BO75" s="19">
        <v>96.507365798572764</v>
      </c>
      <c r="BP75" s="19">
        <v>0</v>
      </c>
      <c r="BQ75" s="19">
        <v>0</v>
      </c>
      <c r="BR75" s="19">
        <v>58.686911634267211</v>
      </c>
      <c r="BS75" s="19">
        <v>0</v>
      </c>
      <c r="BT75" s="19">
        <v>70472.547644019942</v>
      </c>
      <c r="BU75" s="19">
        <v>5551.1479449145045</v>
      </c>
      <c r="BV75" s="19">
        <v>0</v>
      </c>
      <c r="BW75" s="19">
        <v>0</v>
      </c>
      <c r="BX75" s="19">
        <v>11372.219321129116</v>
      </c>
      <c r="BY75" s="19">
        <v>5851.0850899364414</v>
      </c>
      <c r="BZ75" s="19">
        <v>-2350</v>
      </c>
      <c r="CA75" s="19">
        <v>20424.452355980062</v>
      </c>
      <c r="CB75" s="19">
        <v>90897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82.274171213071924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3938.650144459717</v>
      </c>
      <c r="AH76" s="19">
        <v>209.21615593902936</v>
      </c>
      <c r="AI76" s="19">
        <v>31.53022130321321</v>
      </c>
      <c r="AJ76" s="19">
        <v>12.316492696567661</v>
      </c>
      <c r="AK76" s="19">
        <v>111.50531387959252</v>
      </c>
      <c r="AL76" s="19">
        <v>3.6128378576598466</v>
      </c>
      <c r="AM76" s="19">
        <v>12.809152404430357</v>
      </c>
      <c r="AN76" s="19">
        <v>190.16664723500463</v>
      </c>
      <c r="AO76" s="19">
        <v>70.942997932229702</v>
      </c>
      <c r="AP76" s="19">
        <v>0</v>
      </c>
      <c r="AQ76" s="19">
        <v>0</v>
      </c>
      <c r="AR76" s="19">
        <v>0</v>
      </c>
      <c r="AS76" s="19">
        <v>16.914649969952922</v>
      </c>
      <c r="AT76" s="19">
        <v>0</v>
      </c>
      <c r="AU76" s="19">
        <v>0</v>
      </c>
      <c r="AV76" s="19">
        <v>0</v>
      </c>
      <c r="AW76" s="19">
        <v>85.722789168110893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177.6859346358159</v>
      </c>
      <c r="BD76" s="19">
        <v>0</v>
      </c>
      <c r="BE76" s="19">
        <v>0</v>
      </c>
      <c r="BF76" s="19">
        <v>0</v>
      </c>
      <c r="BG76" s="19">
        <v>1.4779791235881186</v>
      </c>
      <c r="BH76" s="19">
        <v>0</v>
      </c>
      <c r="BI76" s="19">
        <v>0</v>
      </c>
      <c r="BJ76" s="19">
        <v>0</v>
      </c>
      <c r="BK76" s="19">
        <v>0</v>
      </c>
      <c r="BL76" s="19">
        <v>12.644932501809473</v>
      </c>
      <c r="BM76" s="19">
        <v>6.4045762022151784</v>
      </c>
      <c r="BN76" s="19">
        <v>0</v>
      </c>
      <c r="BO76" s="19">
        <v>1.3137592209672175</v>
      </c>
      <c r="BP76" s="19">
        <v>0.16421990262090219</v>
      </c>
      <c r="BQ76" s="19">
        <v>4.5981572733852589</v>
      </c>
      <c r="BR76" s="19">
        <v>62.403562995942814</v>
      </c>
      <c r="BS76" s="19">
        <v>0</v>
      </c>
      <c r="BT76" s="19">
        <v>5032.3546959149262</v>
      </c>
      <c r="BU76" s="19">
        <v>465.97475709658983</v>
      </c>
      <c r="BV76" s="19">
        <v>0</v>
      </c>
      <c r="BW76" s="19">
        <v>0</v>
      </c>
      <c r="BX76" s="19">
        <v>0</v>
      </c>
      <c r="BY76" s="19">
        <v>55.670546988485796</v>
      </c>
      <c r="BZ76" s="19">
        <v>585</v>
      </c>
      <c r="CA76" s="19">
        <v>1106.6453040850756</v>
      </c>
      <c r="CB76" s="19">
        <v>6139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0.37868508787906513</v>
      </c>
      <c r="E77" s="19">
        <v>0</v>
      </c>
      <c r="F77" s="19">
        <v>0</v>
      </c>
      <c r="G77" s="19">
        <v>0</v>
      </c>
      <c r="H77" s="19">
        <v>76.494387751571139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1858.2077262225728</v>
      </c>
      <c r="AH77" s="19">
        <v>0</v>
      </c>
      <c r="AI77" s="19">
        <v>12.875292987888216</v>
      </c>
      <c r="AJ77" s="19">
        <v>0</v>
      </c>
      <c r="AK77" s="19">
        <v>1.1360552636371952</v>
      </c>
      <c r="AL77" s="19">
        <v>24.993215800018309</v>
      </c>
      <c r="AM77" s="19">
        <v>0</v>
      </c>
      <c r="AN77" s="19">
        <v>99.972863200073235</v>
      </c>
      <c r="AO77" s="19">
        <v>19.691624569711387</v>
      </c>
      <c r="AP77" s="19">
        <v>8.7097570212185005</v>
      </c>
      <c r="AQ77" s="19">
        <v>0</v>
      </c>
      <c r="AR77" s="19">
        <v>1.8934254393953263</v>
      </c>
      <c r="AS77" s="19">
        <v>88.99099565158032</v>
      </c>
      <c r="AT77" s="19">
        <v>0</v>
      </c>
      <c r="AU77" s="19">
        <v>0</v>
      </c>
      <c r="AV77" s="19">
        <v>0</v>
      </c>
      <c r="AW77" s="19">
        <v>28.401381590929894</v>
      </c>
      <c r="AX77" s="19">
        <v>0.37868508787906513</v>
      </c>
      <c r="AY77" s="19">
        <v>0</v>
      </c>
      <c r="AZ77" s="19">
        <v>0</v>
      </c>
      <c r="BA77" s="19">
        <v>194.64413516983953</v>
      </c>
      <c r="BB77" s="19">
        <v>5.3015912303069106</v>
      </c>
      <c r="BC77" s="19">
        <v>1647.280132273934</v>
      </c>
      <c r="BD77" s="19">
        <v>235.54212466077851</v>
      </c>
      <c r="BE77" s="19">
        <v>0.37868508787906513</v>
      </c>
      <c r="BF77" s="19">
        <v>274.54668871232229</v>
      </c>
      <c r="BG77" s="19">
        <v>248.41741764866671</v>
      </c>
      <c r="BH77" s="19">
        <v>107.16787986977545</v>
      </c>
      <c r="BI77" s="19">
        <v>35.596398260632128</v>
      </c>
      <c r="BJ77" s="19">
        <v>343.08868961843314</v>
      </c>
      <c r="BK77" s="19">
        <v>23.478475448502042</v>
      </c>
      <c r="BL77" s="19">
        <v>191.99333955468603</v>
      </c>
      <c r="BM77" s="19">
        <v>553.63759847919312</v>
      </c>
      <c r="BN77" s="19">
        <v>120.04317285766362</v>
      </c>
      <c r="BO77" s="19">
        <v>79.145183366724638</v>
      </c>
      <c r="BP77" s="19">
        <v>85.204144772789647</v>
      </c>
      <c r="BQ77" s="19">
        <v>3.7868508787906525</v>
      </c>
      <c r="BR77" s="19">
        <v>357.47872295783759</v>
      </c>
      <c r="BS77" s="19">
        <v>0</v>
      </c>
      <c r="BT77" s="19">
        <v>6728.8553265231112</v>
      </c>
      <c r="BU77" s="19">
        <v>415.42254842447988</v>
      </c>
      <c r="BV77" s="19">
        <v>0</v>
      </c>
      <c r="BW77" s="19">
        <v>0</v>
      </c>
      <c r="BX77" s="19">
        <v>8007.2961832028332</v>
      </c>
      <c r="BY77" s="19">
        <v>5631.4259418495767</v>
      </c>
      <c r="BZ77" s="19">
        <v>280</v>
      </c>
      <c r="CA77" s="19">
        <v>14334.144673476892</v>
      </c>
      <c r="CB77" s="19">
        <v>21063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7434.8451816649249</v>
      </c>
      <c r="AH78" s="19">
        <v>5.2577374401155428</v>
      </c>
      <c r="AI78" s="19">
        <v>0</v>
      </c>
      <c r="AJ78" s="19">
        <v>103.53698343612147</v>
      </c>
      <c r="AK78" s="19">
        <v>0</v>
      </c>
      <c r="AL78" s="19">
        <v>23.862039151293615</v>
      </c>
      <c r="AM78" s="19">
        <v>14.559888295704585</v>
      </c>
      <c r="AN78" s="19">
        <v>2.0222067077367476</v>
      </c>
      <c r="AO78" s="19">
        <v>0</v>
      </c>
      <c r="AP78" s="19">
        <v>0</v>
      </c>
      <c r="AQ78" s="19">
        <v>5.2577374401155428</v>
      </c>
      <c r="AR78" s="19">
        <v>0</v>
      </c>
      <c r="AS78" s="19">
        <v>13.346564271062537</v>
      </c>
      <c r="AT78" s="19">
        <v>0.80888268309469902</v>
      </c>
      <c r="AU78" s="19">
        <v>0</v>
      </c>
      <c r="AV78" s="19">
        <v>6.0666201232102424</v>
      </c>
      <c r="AW78" s="19">
        <v>20.22206707736748</v>
      </c>
      <c r="AX78" s="19">
        <v>0</v>
      </c>
      <c r="AY78" s="19">
        <v>0</v>
      </c>
      <c r="AZ78" s="19">
        <v>0</v>
      </c>
      <c r="BA78" s="19">
        <v>65.115055989123292</v>
      </c>
      <c r="BB78" s="19">
        <v>167.84315674215006</v>
      </c>
      <c r="BC78" s="19">
        <v>0</v>
      </c>
      <c r="BD78" s="19">
        <v>82.101592334111984</v>
      </c>
      <c r="BE78" s="19">
        <v>0</v>
      </c>
      <c r="BF78" s="19">
        <v>72.799441478522908</v>
      </c>
      <c r="BG78" s="19">
        <v>57.835111841271001</v>
      </c>
      <c r="BH78" s="19">
        <v>1.617765366189398</v>
      </c>
      <c r="BI78" s="19">
        <v>0</v>
      </c>
      <c r="BJ78" s="19">
        <v>780.97623052793165</v>
      </c>
      <c r="BK78" s="19">
        <v>109.19916221778436</v>
      </c>
      <c r="BL78" s="19">
        <v>8.89770951404169</v>
      </c>
      <c r="BM78" s="19">
        <v>2.8310893908314458</v>
      </c>
      <c r="BN78" s="19">
        <v>1.617765366189398</v>
      </c>
      <c r="BO78" s="19">
        <v>0.40444134154734951</v>
      </c>
      <c r="BP78" s="19">
        <v>1.2133240246420485</v>
      </c>
      <c r="BQ78" s="19">
        <v>51.768491718060737</v>
      </c>
      <c r="BR78" s="19">
        <v>292.00664859718637</v>
      </c>
      <c r="BS78" s="19">
        <v>0</v>
      </c>
      <c r="BT78" s="19">
        <v>9326.0128947403318</v>
      </c>
      <c r="BU78" s="19">
        <v>815.5546879682189</v>
      </c>
      <c r="BV78" s="19">
        <v>0</v>
      </c>
      <c r="BW78" s="19">
        <v>0</v>
      </c>
      <c r="BX78" s="19">
        <v>23371.451803996682</v>
      </c>
      <c r="BY78" s="19">
        <v>14112.980613294763</v>
      </c>
      <c r="BZ78" s="19">
        <v>2206</v>
      </c>
      <c r="CA78" s="19">
        <v>40505.987105259679</v>
      </c>
      <c r="CB78" s="19">
        <v>49832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187.58778131201484</v>
      </c>
      <c r="I79" s="19">
        <v>0</v>
      </c>
      <c r="J79" s="19">
        <v>0</v>
      </c>
      <c r="K79" s="19">
        <v>12.525271112448198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107.484303267288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972.60186615033774</v>
      </c>
      <c r="AH79" s="19">
        <v>14.272983360696781</v>
      </c>
      <c r="AI79" s="19">
        <v>243.80585863067773</v>
      </c>
      <c r="AJ79" s="19">
        <v>87.094327037721229</v>
      </c>
      <c r="AK79" s="19">
        <v>0.58257074941619524</v>
      </c>
      <c r="AL79" s="19">
        <v>20.38997622956682</v>
      </c>
      <c r="AM79" s="19">
        <v>20.098690854858742</v>
      </c>
      <c r="AN79" s="19">
        <v>159.33309996532938</v>
      </c>
      <c r="AO79" s="19">
        <v>3.2041391217890736</v>
      </c>
      <c r="AP79" s="19">
        <v>1.4564268735404879</v>
      </c>
      <c r="AQ79" s="19">
        <v>256.33112974312587</v>
      </c>
      <c r="AR79" s="19">
        <v>0</v>
      </c>
      <c r="AS79" s="19">
        <v>50.101084449792793</v>
      </c>
      <c r="AT79" s="19">
        <v>0</v>
      </c>
      <c r="AU79" s="19">
        <v>0</v>
      </c>
      <c r="AV79" s="19">
        <v>0</v>
      </c>
      <c r="AW79" s="19">
        <v>14.272983360696781</v>
      </c>
      <c r="AX79" s="19">
        <v>0</v>
      </c>
      <c r="AY79" s="19">
        <v>0</v>
      </c>
      <c r="AZ79" s="19">
        <v>0</v>
      </c>
      <c r="BA79" s="19">
        <v>17.477122482485857</v>
      </c>
      <c r="BB79" s="19">
        <v>0</v>
      </c>
      <c r="BC79" s="19">
        <v>17.185837107777754</v>
      </c>
      <c r="BD79" s="19">
        <v>0</v>
      </c>
      <c r="BE79" s="19">
        <v>0</v>
      </c>
      <c r="BF79" s="19">
        <v>0</v>
      </c>
      <c r="BG79" s="19">
        <v>510.91454723800337</v>
      </c>
      <c r="BH79" s="19">
        <v>3.2041391217890736</v>
      </c>
      <c r="BI79" s="19">
        <v>0</v>
      </c>
      <c r="BJ79" s="19">
        <v>0</v>
      </c>
      <c r="BK79" s="19">
        <v>0</v>
      </c>
      <c r="BL79" s="19">
        <v>27.089539847853068</v>
      </c>
      <c r="BM79" s="19">
        <v>54.179079695706136</v>
      </c>
      <c r="BN79" s="19">
        <v>0</v>
      </c>
      <c r="BO79" s="19">
        <v>167.19780508244801</v>
      </c>
      <c r="BP79" s="19">
        <v>100.20216889958559</v>
      </c>
      <c r="BQ79" s="19">
        <v>0</v>
      </c>
      <c r="BR79" s="19">
        <v>15.146839484821081</v>
      </c>
      <c r="BS79" s="19">
        <v>0</v>
      </c>
      <c r="BT79" s="19">
        <v>3063.7395711797703</v>
      </c>
      <c r="BU79" s="19">
        <v>1347.9317896586344</v>
      </c>
      <c r="BV79" s="19">
        <v>0</v>
      </c>
      <c r="BW79" s="19">
        <v>0</v>
      </c>
      <c r="BX79" s="19">
        <v>1539.1519199575876</v>
      </c>
      <c r="BY79" s="19">
        <v>4162.1767192040079</v>
      </c>
      <c r="BZ79" s="19">
        <v>-677</v>
      </c>
      <c r="CA79" s="19">
        <v>6372.2604288202292</v>
      </c>
      <c r="CB79" s="19">
        <v>9436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42.519441909414141</v>
      </c>
      <c r="E80" s="19">
        <v>90.421091655462959</v>
      </c>
      <c r="F80" s="19">
        <v>6.4586494039616396</v>
      </c>
      <c r="G80" s="19">
        <v>20.45238977921186</v>
      </c>
      <c r="H80" s="19">
        <v>197.5270276044935</v>
      </c>
      <c r="I80" s="19">
        <v>21.528831346538801</v>
      </c>
      <c r="J80" s="19">
        <v>13.455519591586754</v>
      </c>
      <c r="K80" s="19">
        <v>41.443000342087188</v>
      </c>
      <c r="L80" s="19">
        <v>18.837727428221449</v>
      </c>
      <c r="M80" s="19">
        <v>61.895390121299059</v>
      </c>
      <c r="N80" s="19">
        <v>15.608402726240628</v>
      </c>
      <c r="O80" s="19">
        <v>1.6146623509904099</v>
      </c>
      <c r="P80" s="19">
        <v>30.140363885154329</v>
      </c>
      <c r="Q80" s="19">
        <v>3.7675454856442911</v>
      </c>
      <c r="R80" s="19">
        <v>6.9968701876251114</v>
      </c>
      <c r="S80" s="19">
        <v>19.375948211884921</v>
      </c>
      <c r="T80" s="19">
        <v>46.825208178721901</v>
      </c>
      <c r="U80" s="19">
        <v>3.2293247019808198</v>
      </c>
      <c r="V80" s="19">
        <v>3.7675454856442911</v>
      </c>
      <c r="W80" s="19">
        <v>7.5350909712885823</v>
      </c>
      <c r="X80" s="19">
        <v>88.806429304472573</v>
      </c>
      <c r="Y80" s="19">
        <v>13.993740375250223</v>
      </c>
      <c r="Z80" s="19">
        <v>5.9204286202981704</v>
      </c>
      <c r="AA80" s="19">
        <v>6.4586494039616396</v>
      </c>
      <c r="AB80" s="19">
        <v>59.742506986645189</v>
      </c>
      <c r="AC80" s="19">
        <v>103.33839046338623</v>
      </c>
      <c r="AD80" s="19">
        <v>18.299506644557979</v>
      </c>
      <c r="AE80" s="19">
        <v>67.277597957933779</v>
      </c>
      <c r="AF80" s="19">
        <v>27.987480750500445</v>
      </c>
      <c r="AG80" s="19">
        <v>1565.6842596770341</v>
      </c>
      <c r="AH80" s="19">
        <v>6474.7960274715451</v>
      </c>
      <c r="AI80" s="19">
        <v>1972.0409513429547</v>
      </c>
      <c r="AJ80" s="19">
        <v>932.19839730513024</v>
      </c>
      <c r="AK80" s="19">
        <v>809.48405862985908</v>
      </c>
      <c r="AL80" s="19">
        <v>289.5627816109469</v>
      </c>
      <c r="AM80" s="19">
        <v>210.44432641241679</v>
      </c>
      <c r="AN80" s="19">
        <v>2239.536680823699</v>
      </c>
      <c r="AO80" s="19">
        <v>5484.4697855307595</v>
      </c>
      <c r="AP80" s="19">
        <v>167.38666371933923</v>
      </c>
      <c r="AQ80" s="19">
        <v>7525.9412179663004</v>
      </c>
      <c r="AR80" s="19">
        <v>381.06031483373681</v>
      </c>
      <c r="AS80" s="19">
        <v>772.88504534074309</v>
      </c>
      <c r="AT80" s="19">
        <v>1069.9829179229785</v>
      </c>
      <c r="AU80" s="19">
        <v>15.608402726240628</v>
      </c>
      <c r="AV80" s="19">
        <v>0.53822078366347004</v>
      </c>
      <c r="AW80" s="19">
        <v>65.124714823279874</v>
      </c>
      <c r="AX80" s="19">
        <v>25.296376832183096</v>
      </c>
      <c r="AY80" s="19">
        <v>17.223065077231041</v>
      </c>
      <c r="AZ80" s="19">
        <v>3.7675454856442911</v>
      </c>
      <c r="BA80" s="19">
        <v>43.595883476741079</v>
      </c>
      <c r="BB80" s="19">
        <v>552.75274482238387</v>
      </c>
      <c r="BC80" s="19">
        <v>11.840857240596341</v>
      </c>
      <c r="BD80" s="19">
        <v>43.057662693077603</v>
      </c>
      <c r="BE80" s="19">
        <v>395.05405520898699</v>
      </c>
      <c r="BF80" s="19">
        <v>565.67004363030696</v>
      </c>
      <c r="BG80" s="19">
        <v>36.06079250545249</v>
      </c>
      <c r="BH80" s="19">
        <v>30.140363885154329</v>
      </c>
      <c r="BI80" s="19">
        <v>24.219935264856151</v>
      </c>
      <c r="BJ80" s="19">
        <v>522.61238093722943</v>
      </c>
      <c r="BK80" s="19">
        <v>1.0764415673269401</v>
      </c>
      <c r="BL80" s="19">
        <v>76.965572063876209</v>
      </c>
      <c r="BM80" s="19">
        <v>52.207416015356578</v>
      </c>
      <c r="BN80" s="19">
        <v>0</v>
      </c>
      <c r="BO80" s="19">
        <v>7.5350909712885823</v>
      </c>
      <c r="BP80" s="19">
        <v>2.1528831346538801</v>
      </c>
      <c r="BQ80" s="19">
        <v>53.283857582683538</v>
      </c>
      <c r="BR80" s="19">
        <v>353.07283408323633</v>
      </c>
      <c r="BS80" s="19">
        <v>0</v>
      </c>
      <c r="BT80" s="19">
        <v>33839.555331273346</v>
      </c>
      <c r="BU80" s="19">
        <v>6497.7700195362977</v>
      </c>
      <c r="BV80" s="19">
        <v>0</v>
      </c>
      <c r="BW80" s="19">
        <v>0</v>
      </c>
      <c r="BX80" s="19">
        <v>2018.3279387380126</v>
      </c>
      <c r="BY80" s="19">
        <v>12122.346710452337</v>
      </c>
      <c r="BZ80" s="19">
        <v>-2624</v>
      </c>
      <c r="CA80" s="19">
        <v>18014.444668726646</v>
      </c>
      <c r="CB80" s="19">
        <v>51854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3.8230242214731791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0.38230242214731802</v>
      </c>
      <c r="AG81" s="19">
        <v>0</v>
      </c>
      <c r="AH81" s="19">
        <v>615.88920207932949</v>
      </c>
      <c r="AI81" s="19">
        <v>5.7345363322097711</v>
      </c>
      <c r="AJ81" s="19">
        <v>9.9398629758302715</v>
      </c>
      <c r="AK81" s="19">
        <v>0</v>
      </c>
      <c r="AL81" s="19">
        <v>0.76460484429463604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1.146907266441954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0.76460484429463604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337.57303875608193</v>
      </c>
      <c r="BS81" s="19">
        <v>0</v>
      </c>
      <c r="BT81" s="19">
        <v>976.01808374210304</v>
      </c>
      <c r="BU81" s="19">
        <v>485.5456109793717</v>
      </c>
      <c r="BV81" s="19">
        <v>0</v>
      </c>
      <c r="BW81" s="19">
        <v>0</v>
      </c>
      <c r="BX81" s="19">
        <v>16247.470638838869</v>
      </c>
      <c r="BY81" s="19">
        <v>704.96566643965434</v>
      </c>
      <c r="BZ81" s="19">
        <v>1274</v>
      </c>
      <c r="CA81" s="19">
        <v>18711.981916257901</v>
      </c>
      <c r="CB81" s="19">
        <v>19688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2557.6546175389585</v>
      </c>
      <c r="AJ82" s="19">
        <v>0</v>
      </c>
      <c r="AK82" s="19">
        <v>0</v>
      </c>
      <c r="AL82" s="19">
        <v>0</v>
      </c>
      <c r="AM82" s="19">
        <v>0</v>
      </c>
      <c r="AN82" s="19">
        <v>1132.2763507177235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3689.9309682566823</v>
      </c>
      <c r="BU82" s="19">
        <v>2511.9393893090887</v>
      </c>
      <c r="BV82" s="19">
        <v>0</v>
      </c>
      <c r="BW82" s="19">
        <v>0</v>
      </c>
      <c r="BX82" s="19">
        <v>232.90494555902541</v>
      </c>
      <c r="BY82" s="19">
        <v>22029.224696875204</v>
      </c>
      <c r="BZ82" s="19">
        <v>-294</v>
      </c>
      <c r="CA82" s="19">
        <v>24480.069031743318</v>
      </c>
      <c r="CB82" s="19">
        <v>28170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74.113578783107002</v>
      </c>
      <c r="H83" s="19">
        <v>935.02220375473382</v>
      </c>
      <c r="I83" s="19">
        <v>880.76047643138781</v>
      </c>
      <c r="J83" s="19">
        <v>322.26172203011703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5.2938270559362151</v>
      </c>
      <c r="AF83" s="19">
        <v>0</v>
      </c>
      <c r="AG83" s="19">
        <v>0</v>
      </c>
      <c r="AH83" s="19">
        <v>0</v>
      </c>
      <c r="AI83" s="19">
        <v>1327.4271342760057</v>
      </c>
      <c r="AJ83" s="19">
        <v>0</v>
      </c>
      <c r="AK83" s="19">
        <v>0</v>
      </c>
      <c r="AL83" s="19">
        <v>0</v>
      </c>
      <c r="AM83" s="19">
        <v>0</v>
      </c>
      <c r="AN83" s="19">
        <v>884.73084672333982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3.3086419099601332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4432.918430964588</v>
      </c>
      <c r="BU83" s="19">
        <v>8672.3705513203895</v>
      </c>
      <c r="BV83" s="19">
        <v>0</v>
      </c>
      <c r="BW83" s="19">
        <v>0</v>
      </c>
      <c r="BX83" s="19">
        <v>0</v>
      </c>
      <c r="BY83" s="19">
        <v>4728.7110177150244</v>
      </c>
      <c r="BZ83" s="19">
        <v>-765</v>
      </c>
      <c r="CA83" s="19">
        <v>12636.08156903541</v>
      </c>
      <c r="CB83" s="19">
        <v>17069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9.3952343952676944</v>
      </c>
      <c r="E84" s="19">
        <v>23.018324268405863</v>
      </c>
      <c r="F84" s="19">
        <v>4.6976171976338472</v>
      </c>
      <c r="G84" s="19">
        <v>27.246179746276333</v>
      </c>
      <c r="H84" s="19">
        <v>1922.2649572717712</v>
      </c>
      <c r="I84" s="19">
        <v>1993.6687386758049</v>
      </c>
      <c r="J84" s="19">
        <v>463.65481740646101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57.780691530896355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47.915695415865258</v>
      </c>
      <c r="AC84" s="19">
        <v>0.93952343952676975</v>
      </c>
      <c r="AD84" s="19">
        <v>0</v>
      </c>
      <c r="AE84" s="19">
        <v>12.213804713848003</v>
      </c>
      <c r="AF84" s="19">
        <v>30.534511784620015</v>
      </c>
      <c r="AG84" s="19">
        <v>36.171652421780635</v>
      </c>
      <c r="AH84" s="19">
        <v>364.06533281662337</v>
      </c>
      <c r="AI84" s="19">
        <v>10327.711408998017</v>
      </c>
      <c r="AJ84" s="19">
        <v>1020.322455326072</v>
      </c>
      <c r="AK84" s="19">
        <v>15.971898471955088</v>
      </c>
      <c r="AL84" s="19">
        <v>453.32005957166643</v>
      </c>
      <c r="AM84" s="19">
        <v>0</v>
      </c>
      <c r="AN84" s="19">
        <v>6884.8277648521698</v>
      </c>
      <c r="AO84" s="19">
        <v>17.850945351008626</v>
      </c>
      <c r="AP84" s="19">
        <v>58.250453250659724</v>
      </c>
      <c r="AQ84" s="19">
        <v>2799.3100880700108</v>
      </c>
      <c r="AR84" s="19">
        <v>234.411098161929</v>
      </c>
      <c r="AS84" s="19">
        <v>337.75867650987385</v>
      </c>
      <c r="AT84" s="19">
        <v>21.609039109115709</v>
      </c>
      <c r="AU84" s="19">
        <v>115.56138306179271</v>
      </c>
      <c r="AV84" s="19">
        <v>0</v>
      </c>
      <c r="AW84" s="19">
        <v>151.26327376380996</v>
      </c>
      <c r="AX84" s="19">
        <v>4.227855477870464</v>
      </c>
      <c r="AY84" s="19">
        <v>0</v>
      </c>
      <c r="AZ84" s="19">
        <v>0</v>
      </c>
      <c r="BA84" s="19">
        <v>0</v>
      </c>
      <c r="BB84" s="19">
        <v>38.050699300834168</v>
      </c>
      <c r="BC84" s="19">
        <v>0</v>
      </c>
      <c r="BD84" s="19">
        <v>2.3488085988169236</v>
      </c>
      <c r="BE84" s="19">
        <v>0</v>
      </c>
      <c r="BF84" s="19">
        <v>0</v>
      </c>
      <c r="BG84" s="19">
        <v>2.3488085988169236</v>
      </c>
      <c r="BH84" s="19">
        <v>1.4092851592901552</v>
      </c>
      <c r="BI84" s="19">
        <v>0</v>
      </c>
      <c r="BJ84" s="19">
        <v>1208.6969049511897</v>
      </c>
      <c r="BK84" s="19">
        <v>0</v>
      </c>
      <c r="BL84" s="19">
        <v>58.250453250659724</v>
      </c>
      <c r="BM84" s="19">
        <v>7.046425796450773</v>
      </c>
      <c r="BN84" s="19">
        <v>0</v>
      </c>
      <c r="BO84" s="19">
        <v>107.10567210605174</v>
      </c>
      <c r="BP84" s="19">
        <v>0</v>
      </c>
      <c r="BQ84" s="19">
        <v>1.4092851592901552</v>
      </c>
      <c r="BR84" s="19">
        <v>0</v>
      </c>
      <c r="BS84" s="19">
        <v>0</v>
      </c>
      <c r="BT84" s="19">
        <v>28862.629823982148</v>
      </c>
      <c r="BU84" s="19">
        <v>12743.437904460316</v>
      </c>
      <c r="BV84" s="19">
        <v>0</v>
      </c>
      <c r="BW84" s="19">
        <v>0</v>
      </c>
      <c r="BX84" s="19">
        <v>3396.3772338892722</v>
      </c>
      <c r="BY84" s="19">
        <v>31947.555037668273</v>
      </c>
      <c r="BZ84" s="19">
        <v>-2972</v>
      </c>
      <c r="CA84" s="19">
        <v>45115.370176017866</v>
      </c>
      <c r="CB84" s="19">
        <v>73978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1306.7093702641127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96.751619322181469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12.937716537268447</v>
      </c>
      <c r="BH85" s="19">
        <v>0</v>
      </c>
      <c r="BI85" s="19">
        <v>0</v>
      </c>
      <c r="BJ85" s="19">
        <v>0</v>
      </c>
      <c r="BK85" s="19">
        <v>0</v>
      </c>
      <c r="BL85" s="19">
        <v>12.937716537268447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1429.3364226608319</v>
      </c>
      <c r="BU85" s="19">
        <v>20587.254224007051</v>
      </c>
      <c r="BV85" s="19">
        <v>0</v>
      </c>
      <c r="BW85" s="19">
        <v>0</v>
      </c>
      <c r="BX85" s="19">
        <v>65392.844473501391</v>
      </c>
      <c r="BY85" s="19">
        <v>33750.564879830745</v>
      </c>
      <c r="BZ85" s="19">
        <v>-1339</v>
      </c>
      <c r="CA85" s="19">
        <v>118391.66357733915</v>
      </c>
      <c r="CB85" s="19">
        <v>119821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47.177930161135066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19.300062338646168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3572.6559840205</v>
      </c>
      <c r="AK86" s="19">
        <v>30.022319193449597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174.41537817146906</v>
      </c>
      <c r="AS86" s="19">
        <v>0</v>
      </c>
      <c r="AT86" s="19">
        <v>583.29077290130635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4426.8624467865066</v>
      </c>
      <c r="BU86" s="19">
        <v>11651.402542284726</v>
      </c>
      <c r="BV86" s="19">
        <v>0</v>
      </c>
      <c r="BW86" s="19">
        <v>0</v>
      </c>
      <c r="BX86" s="19">
        <v>1393.8933911244451</v>
      </c>
      <c r="BY86" s="19">
        <v>18618.84161980432</v>
      </c>
      <c r="BZ86" s="19">
        <v>-255</v>
      </c>
      <c r="CA86" s="19">
        <v>31409.137553213488</v>
      </c>
      <c r="CB86" s="19">
        <v>35836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37041.895353281303</v>
      </c>
      <c r="AK87" s="19">
        <v>10220.223306484071</v>
      </c>
      <c r="AL87" s="19">
        <v>15.617018804930908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15019.110084970698</v>
      </c>
      <c r="AS87" s="19">
        <v>0</v>
      </c>
      <c r="AT87" s="19">
        <v>10529.217178553061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28.445284251838448</v>
      </c>
      <c r="BH87" s="19">
        <v>0</v>
      </c>
      <c r="BI87" s="19">
        <v>145.01517461721562</v>
      </c>
      <c r="BJ87" s="19">
        <v>0</v>
      </c>
      <c r="BK87" s="19">
        <v>0</v>
      </c>
      <c r="BL87" s="19">
        <v>737.34638786138089</v>
      </c>
      <c r="BM87" s="19">
        <v>247.64129819247586</v>
      </c>
      <c r="BN87" s="19">
        <v>0</v>
      </c>
      <c r="BO87" s="19">
        <v>112.66563566414443</v>
      </c>
      <c r="BP87" s="19">
        <v>0</v>
      </c>
      <c r="BQ87" s="19">
        <v>0</v>
      </c>
      <c r="BR87" s="19">
        <v>0</v>
      </c>
      <c r="BS87" s="19">
        <v>0</v>
      </c>
      <c r="BT87" s="19">
        <v>74097.176722681121</v>
      </c>
      <c r="BU87" s="19">
        <v>12519.823277318877</v>
      </c>
      <c r="BV87" s="19">
        <v>0</v>
      </c>
      <c r="BW87" s="19">
        <v>0</v>
      </c>
      <c r="BX87" s="19">
        <v>0</v>
      </c>
      <c r="BY87" s="19">
        <v>0</v>
      </c>
      <c r="BZ87" s="19">
        <v>-195</v>
      </c>
      <c r="CA87" s="19">
        <v>12324.823277318877</v>
      </c>
      <c r="CB87" s="19">
        <v>86422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5685.0488062234663</v>
      </c>
      <c r="AM88" s="19">
        <v>0</v>
      </c>
      <c r="AN88" s="19">
        <v>1151.021448784036</v>
      </c>
      <c r="AO88" s="19">
        <v>0</v>
      </c>
      <c r="AP88" s="19">
        <v>0</v>
      </c>
      <c r="AQ88" s="19">
        <v>0</v>
      </c>
      <c r="AR88" s="19">
        <v>84.671854148788327</v>
      </c>
      <c r="AS88" s="19">
        <v>0</v>
      </c>
      <c r="AT88" s="19">
        <v>539.40698962806778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154.30048547926401</v>
      </c>
      <c r="BM88" s="19">
        <v>0.42980636623750401</v>
      </c>
      <c r="BN88" s="19">
        <v>0</v>
      </c>
      <c r="BO88" s="19">
        <v>0</v>
      </c>
      <c r="BP88" s="19">
        <v>0</v>
      </c>
      <c r="BQ88" s="19">
        <v>0</v>
      </c>
      <c r="BR88" s="19">
        <v>50.717151216025492</v>
      </c>
      <c r="BS88" s="19">
        <v>0</v>
      </c>
      <c r="BT88" s="19">
        <v>7665.5965418458836</v>
      </c>
      <c r="BU88" s="19">
        <v>24130.313088840125</v>
      </c>
      <c r="BV88" s="19">
        <v>0</v>
      </c>
      <c r="BW88" s="19">
        <v>0</v>
      </c>
      <c r="BX88" s="19">
        <v>7280.0602313308445</v>
      </c>
      <c r="BY88" s="19">
        <v>6126.0301379831444</v>
      </c>
      <c r="BZ88" s="19">
        <v>-4602</v>
      </c>
      <c r="CA88" s="19">
        <v>32934.40345815412</v>
      </c>
      <c r="CB88" s="19">
        <v>40600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323.48310718172763</v>
      </c>
      <c r="AL89" s="19">
        <v>4.2625885280169085</v>
      </c>
      <c r="AM89" s="19">
        <v>1478.6445982743112</v>
      </c>
      <c r="AN89" s="19">
        <v>0</v>
      </c>
      <c r="AO89" s="19">
        <v>0</v>
      </c>
      <c r="AP89" s="19">
        <v>0</v>
      </c>
      <c r="AQ89" s="19">
        <v>0.47362094755743445</v>
      </c>
      <c r="AR89" s="19">
        <v>6.6306932658040818</v>
      </c>
      <c r="AS89" s="19">
        <v>61.570723182466487</v>
      </c>
      <c r="AT89" s="19">
        <v>0</v>
      </c>
      <c r="AU89" s="19">
        <v>0</v>
      </c>
      <c r="AV89" s="19">
        <v>0</v>
      </c>
      <c r="AW89" s="19">
        <v>25.101910220544024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71.516763081172599</v>
      </c>
      <c r="BM89" s="19">
        <v>59.202618444679302</v>
      </c>
      <c r="BN89" s="19">
        <v>0</v>
      </c>
      <c r="BO89" s="19">
        <v>35.047950119250139</v>
      </c>
      <c r="BP89" s="19">
        <v>18.94483790229739</v>
      </c>
      <c r="BQ89" s="19">
        <v>3.7889675804594756</v>
      </c>
      <c r="BR89" s="19">
        <v>0</v>
      </c>
      <c r="BS89" s="19">
        <v>0</v>
      </c>
      <c r="BT89" s="19">
        <v>2088.6683787282859</v>
      </c>
      <c r="BU89" s="19">
        <v>1213.8577864361378</v>
      </c>
      <c r="BV89" s="19">
        <v>0</v>
      </c>
      <c r="BW89" s="19">
        <v>0</v>
      </c>
      <c r="BX89" s="19">
        <v>29267.406454311662</v>
      </c>
      <c r="BY89" s="19">
        <v>6588.0673805239148</v>
      </c>
      <c r="BZ89" s="19">
        <v>-405</v>
      </c>
      <c r="CA89" s="19">
        <v>36664.331621271704</v>
      </c>
      <c r="CB89" s="19">
        <v>38753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2.9303474737438702</v>
      </c>
      <c r="E90" s="19">
        <v>0.97678249124795558</v>
      </c>
      <c r="F90" s="19">
        <v>7.1630716024850143</v>
      </c>
      <c r="G90" s="19">
        <v>0</v>
      </c>
      <c r="H90" s="19">
        <v>31.582633883683904</v>
      </c>
      <c r="I90" s="19">
        <v>17.582084842463217</v>
      </c>
      <c r="J90" s="19">
        <v>2.6047533099945479</v>
      </c>
      <c r="K90" s="19">
        <v>5.5351007837384181</v>
      </c>
      <c r="L90" s="19">
        <v>3.9071299649918223</v>
      </c>
      <c r="M90" s="19">
        <v>10.419013239978192</v>
      </c>
      <c r="N90" s="19">
        <v>3.5815358012425071</v>
      </c>
      <c r="O90" s="19">
        <v>0</v>
      </c>
      <c r="P90" s="19">
        <v>4.8839124562397789</v>
      </c>
      <c r="Q90" s="19">
        <v>809.10149691705737</v>
      </c>
      <c r="R90" s="19">
        <v>158.23876358216881</v>
      </c>
      <c r="S90" s="19">
        <v>4.2327241287411423</v>
      </c>
      <c r="T90" s="19">
        <v>0.65118832749863698</v>
      </c>
      <c r="U90" s="19">
        <v>0</v>
      </c>
      <c r="V90" s="19">
        <v>1.9535649824959112</v>
      </c>
      <c r="W90" s="19">
        <v>0.65118832749863698</v>
      </c>
      <c r="X90" s="19">
        <v>55.351007837384209</v>
      </c>
      <c r="Y90" s="19">
        <v>22.79159146245231</v>
      </c>
      <c r="Z90" s="19">
        <v>0</v>
      </c>
      <c r="AA90" s="19">
        <v>32.233822211182535</v>
      </c>
      <c r="AB90" s="19">
        <v>0.65118832749863698</v>
      </c>
      <c r="AC90" s="19">
        <v>65.118832749863728</v>
      </c>
      <c r="AD90" s="19">
        <v>3.9071299649918223</v>
      </c>
      <c r="AE90" s="19">
        <v>0.32559416374931849</v>
      </c>
      <c r="AF90" s="19">
        <v>1.302376654997274</v>
      </c>
      <c r="AG90" s="19">
        <v>14.977331532468648</v>
      </c>
      <c r="AH90" s="19">
        <v>0.97678249124795558</v>
      </c>
      <c r="AI90" s="19">
        <v>242.24205782949318</v>
      </c>
      <c r="AJ90" s="19">
        <v>183.63510835461571</v>
      </c>
      <c r="AK90" s="19">
        <v>14.977331532468648</v>
      </c>
      <c r="AL90" s="19">
        <v>5.8606949474877403</v>
      </c>
      <c r="AM90" s="19">
        <v>493.92634640771638</v>
      </c>
      <c r="AN90" s="19">
        <v>71.630716024850102</v>
      </c>
      <c r="AO90" s="19">
        <v>39.722487977416861</v>
      </c>
      <c r="AP90" s="19">
        <v>21.163620643705713</v>
      </c>
      <c r="AQ90" s="19">
        <v>399.5040389204139</v>
      </c>
      <c r="AR90" s="19">
        <v>10.744607403727516</v>
      </c>
      <c r="AS90" s="19">
        <v>206.10110565331874</v>
      </c>
      <c r="AT90" s="19">
        <v>63.816456094866467</v>
      </c>
      <c r="AU90" s="19">
        <v>59.909326129874593</v>
      </c>
      <c r="AV90" s="19">
        <v>0.65118832749863698</v>
      </c>
      <c r="AW90" s="19">
        <v>86.608047557318756</v>
      </c>
      <c r="AX90" s="19">
        <v>2.9303474737438702</v>
      </c>
      <c r="AY90" s="19">
        <v>3.9071299649918223</v>
      </c>
      <c r="AZ90" s="19">
        <v>0.65118832749863698</v>
      </c>
      <c r="BA90" s="19">
        <v>28.652286409940057</v>
      </c>
      <c r="BB90" s="19">
        <v>0.97678249124795558</v>
      </c>
      <c r="BC90" s="19">
        <v>47.86234207114984</v>
      </c>
      <c r="BD90" s="19">
        <v>119.49305809600003</v>
      </c>
      <c r="BE90" s="19">
        <v>90.51517752231058</v>
      </c>
      <c r="BF90" s="19">
        <v>158.88995190966745</v>
      </c>
      <c r="BG90" s="19">
        <v>201.54278736082819</v>
      </c>
      <c r="BH90" s="19">
        <v>169.63455931339499</v>
      </c>
      <c r="BI90" s="19">
        <v>286.84845826314989</v>
      </c>
      <c r="BJ90" s="19">
        <v>111.67879816601632</v>
      </c>
      <c r="BK90" s="19">
        <v>9.7678249124795578</v>
      </c>
      <c r="BL90" s="19">
        <v>341.87387193678461</v>
      </c>
      <c r="BM90" s="19">
        <v>535.27680520387969</v>
      </c>
      <c r="BN90" s="19">
        <v>18.884461497460489</v>
      </c>
      <c r="BO90" s="19">
        <v>1559.5960443592362</v>
      </c>
      <c r="BP90" s="19">
        <v>7818.4926541123914</v>
      </c>
      <c r="BQ90" s="19">
        <v>101.91097325353672</v>
      </c>
      <c r="BR90" s="19">
        <v>57.304572819880114</v>
      </c>
      <c r="BS90" s="19">
        <v>0</v>
      </c>
      <c r="BT90" s="19">
        <v>14830.814158781466</v>
      </c>
      <c r="BU90" s="19">
        <v>1587.1205307530179</v>
      </c>
      <c r="BV90" s="19">
        <v>0</v>
      </c>
      <c r="BW90" s="19">
        <v>0</v>
      </c>
      <c r="BX90" s="19">
        <v>14863.699169320143</v>
      </c>
      <c r="BY90" s="19">
        <v>3406.3661411453718</v>
      </c>
      <c r="BZ90" s="19">
        <v>-420</v>
      </c>
      <c r="CA90" s="19">
        <v>19437.185841218536</v>
      </c>
      <c r="CB90" s="19">
        <v>34268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79.406444432667328</v>
      </c>
      <c r="E91" s="19">
        <v>27.014563569876518</v>
      </c>
      <c r="F91" s="19">
        <v>85.955429540516192</v>
      </c>
      <c r="G91" s="19">
        <v>759.68227251046687</v>
      </c>
      <c r="H91" s="19">
        <v>3399.7418941120359</v>
      </c>
      <c r="I91" s="19">
        <v>1493.1686045895385</v>
      </c>
      <c r="J91" s="19">
        <v>827.62799300439883</v>
      </c>
      <c r="K91" s="19">
        <v>1114.9647146112673</v>
      </c>
      <c r="L91" s="19">
        <v>623.79083152260318</v>
      </c>
      <c r="M91" s="19">
        <v>631.97706290741428</v>
      </c>
      <c r="N91" s="19">
        <v>419.95367004080765</v>
      </c>
      <c r="O91" s="19">
        <v>12.279347077216599</v>
      </c>
      <c r="P91" s="19">
        <v>157.17564258837245</v>
      </c>
      <c r="Q91" s="19">
        <v>286.51809846838734</v>
      </c>
      <c r="R91" s="19">
        <v>189.92056812761672</v>
      </c>
      <c r="S91" s="19">
        <v>590.22728284487789</v>
      </c>
      <c r="T91" s="19">
        <v>2788.2304096666489</v>
      </c>
      <c r="U91" s="19">
        <v>1172.2683343049446</v>
      </c>
      <c r="V91" s="19">
        <v>615.60460013779209</v>
      </c>
      <c r="W91" s="19">
        <v>810.43690709629561</v>
      </c>
      <c r="X91" s="19">
        <v>1264.7727489533097</v>
      </c>
      <c r="Y91" s="19">
        <v>546.84025650537922</v>
      </c>
      <c r="Z91" s="19">
        <v>168.63636652710795</v>
      </c>
      <c r="AA91" s="19">
        <v>605.78112247601894</v>
      </c>
      <c r="AB91" s="19">
        <v>538.65402512056812</v>
      </c>
      <c r="AC91" s="19">
        <v>2446.0459377815464</v>
      </c>
      <c r="AD91" s="19">
        <v>8421.1762255551421</v>
      </c>
      <c r="AE91" s="19">
        <v>1891.0194498913561</v>
      </c>
      <c r="AF91" s="19">
        <v>789.97132863426782</v>
      </c>
      <c r="AG91" s="19">
        <v>55.666373416715253</v>
      </c>
      <c r="AH91" s="19">
        <v>458.42895754941969</v>
      </c>
      <c r="AI91" s="19">
        <v>1340.9047008320526</v>
      </c>
      <c r="AJ91" s="19">
        <v>181.73433674280568</v>
      </c>
      <c r="AK91" s="19">
        <v>713.02075361704385</v>
      </c>
      <c r="AL91" s="19">
        <v>470.70830462663628</v>
      </c>
      <c r="AM91" s="19">
        <v>752.31466426413704</v>
      </c>
      <c r="AN91" s="19">
        <v>994.62711325454461</v>
      </c>
      <c r="AO91" s="19">
        <v>1963.8769092161747</v>
      </c>
      <c r="AP91" s="19">
        <v>1202.5573904287455</v>
      </c>
      <c r="AQ91" s="19">
        <v>2039.1902379564365</v>
      </c>
      <c r="AR91" s="19">
        <v>800.61342943452223</v>
      </c>
      <c r="AS91" s="19">
        <v>4631.7697175261019</v>
      </c>
      <c r="AT91" s="19">
        <v>1345.8164396629393</v>
      </c>
      <c r="AU91" s="19">
        <v>1900.0243044146484</v>
      </c>
      <c r="AV91" s="19">
        <v>841.54458635857759</v>
      </c>
      <c r="AW91" s="19">
        <v>3416.9329800201385</v>
      </c>
      <c r="AX91" s="19">
        <v>5.7303619693677463</v>
      </c>
      <c r="AY91" s="19">
        <v>300.43469182256615</v>
      </c>
      <c r="AZ91" s="19">
        <v>484.62489798081515</v>
      </c>
      <c r="BA91" s="19">
        <v>165.36187397318352</v>
      </c>
      <c r="BB91" s="19">
        <v>433.05164025650538</v>
      </c>
      <c r="BC91" s="19">
        <v>1163.2634797816524</v>
      </c>
      <c r="BD91" s="19">
        <v>341.3658487466214</v>
      </c>
      <c r="BE91" s="19">
        <v>156.35701944989134</v>
      </c>
      <c r="BF91" s="19">
        <v>936.50487042238603</v>
      </c>
      <c r="BG91" s="19">
        <v>189.1019449891356</v>
      </c>
      <c r="BH91" s="19">
        <v>150.62665748052362</v>
      </c>
      <c r="BI91" s="19">
        <v>920.95103079124499</v>
      </c>
      <c r="BJ91" s="19">
        <v>904.57856802162269</v>
      </c>
      <c r="BK91" s="19">
        <v>246.40556468281306</v>
      </c>
      <c r="BL91" s="19">
        <v>1050.2934866712596</v>
      </c>
      <c r="BM91" s="19">
        <v>156.35701944989134</v>
      </c>
      <c r="BN91" s="19">
        <v>0</v>
      </c>
      <c r="BO91" s="19">
        <v>997.08298266998793</v>
      </c>
      <c r="BP91" s="19">
        <v>628.70257035348982</v>
      </c>
      <c r="BQ91" s="19">
        <v>611.5114844453866</v>
      </c>
      <c r="BR91" s="19">
        <v>581.22242832158565</v>
      </c>
      <c r="BS91" s="19">
        <v>0</v>
      </c>
      <c r="BT91" s="19">
        <v>66292.101754200005</v>
      </c>
      <c r="BU91" s="19">
        <v>2447</v>
      </c>
      <c r="BV91" s="19">
        <v>0</v>
      </c>
      <c r="BW91" s="19">
        <v>0</v>
      </c>
      <c r="BX91" s="19">
        <v>458.42895754941969</v>
      </c>
      <c r="BY91" s="19">
        <v>10482.46928825057</v>
      </c>
      <c r="BZ91" s="19">
        <v>0</v>
      </c>
      <c r="CA91" s="19">
        <v>13387.898245799988</v>
      </c>
      <c r="CB91" s="19">
        <v>79680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6749.5066843309669</v>
      </c>
      <c r="E92" s="19">
        <v>4285.1404636594061</v>
      </c>
      <c r="F92" s="19">
        <v>375.97592573869889</v>
      </c>
      <c r="G92" s="19">
        <v>664.11468105372796</v>
      </c>
      <c r="H92" s="19">
        <v>384.18500708670547</v>
      </c>
      <c r="I92" s="19">
        <v>1127.1068690812961</v>
      </c>
      <c r="J92" s="19">
        <v>467.91763683637208</v>
      </c>
      <c r="K92" s="19">
        <v>1558.9045479864394</v>
      </c>
      <c r="L92" s="19">
        <v>111.64350633288876</v>
      </c>
      <c r="M92" s="19">
        <v>3036.5391906276141</v>
      </c>
      <c r="N92" s="19">
        <v>620.60654990929345</v>
      </c>
      <c r="O92" s="19">
        <v>55.000845031643721</v>
      </c>
      <c r="P92" s="19">
        <v>1379.9465745998971</v>
      </c>
      <c r="Q92" s="19">
        <v>210.15248250896707</v>
      </c>
      <c r="R92" s="19">
        <v>283.21330650622519</v>
      </c>
      <c r="S92" s="19">
        <v>842.25174630546962</v>
      </c>
      <c r="T92" s="19">
        <v>1910.2532296811189</v>
      </c>
      <c r="U92" s="19">
        <v>132.98711783770574</v>
      </c>
      <c r="V92" s="19">
        <v>38.582682335630672</v>
      </c>
      <c r="W92" s="19">
        <v>123.13622022009791</v>
      </c>
      <c r="X92" s="19">
        <v>4241.6323325149724</v>
      </c>
      <c r="Y92" s="19">
        <v>601.72566280887838</v>
      </c>
      <c r="Z92" s="19">
        <v>206.86884996976445</v>
      </c>
      <c r="AA92" s="19">
        <v>256.94424619260428</v>
      </c>
      <c r="AB92" s="19">
        <v>2199.2128931309485</v>
      </c>
      <c r="AC92" s="19">
        <v>3300.0507018986236</v>
      </c>
      <c r="AD92" s="19">
        <v>3853.3427847542634</v>
      </c>
      <c r="AE92" s="19">
        <v>2603.92060358767</v>
      </c>
      <c r="AF92" s="19">
        <v>1255.1685381101981</v>
      </c>
      <c r="AG92" s="19">
        <v>158.43527001652595</v>
      </c>
      <c r="AH92" s="19">
        <v>601.72566280887838</v>
      </c>
      <c r="AI92" s="19">
        <v>612.39746856128693</v>
      </c>
      <c r="AJ92" s="19">
        <v>529.48574694642105</v>
      </c>
      <c r="AK92" s="19">
        <v>1294.5721285806292</v>
      </c>
      <c r="AL92" s="19">
        <v>254.48152178820229</v>
      </c>
      <c r="AM92" s="19">
        <v>381.7222826823035</v>
      </c>
      <c r="AN92" s="19">
        <v>279.92967396702255</v>
      </c>
      <c r="AO92" s="19">
        <v>91099.459351367623</v>
      </c>
      <c r="AP92" s="19">
        <v>3915.7318029991129</v>
      </c>
      <c r="AQ92" s="19">
        <v>569.71024555165286</v>
      </c>
      <c r="AR92" s="19">
        <v>1462.0373880799623</v>
      </c>
      <c r="AS92" s="19">
        <v>19485.075487628292</v>
      </c>
      <c r="AT92" s="19">
        <v>1443.9774091143481</v>
      </c>
      <c r="AU92" s="19">
        <v>64.851742649251548</v>
      </c>
      <c r="AV92" s="19">
        <v>41.045406740032632</v>
      </c>
      <c r="AW92" s="19">
        <v>1201.8095093481554</v>
      </c>
      <c r="AX92" s="19">
        <v>1376.6629420606946</v>
      </c>
      <c r="AY92" s="19">
        <v>1786.2961013262202</v>
      </c>
      <c r="AZ92" s="19">
        <v>126.41985275930053</v>
      </c>
      <c r="BA92" s="19">
        <v>387.46863962590805</v>
      </c>
      <c r="BB92" s="19">
        <v>1878.237812423893</v>
      </c>
      <c r="BC92" s="19">
        <v>637.02471260530649</v>
      </c>
      <c r="BD92" s="19">
        <v>2272.2737171282065</v>
      </c>
      <c r="BE92" s="19">
        <v>673.14467053653527</v>
      </c>
      <c r="BF92" s="19">
        <v>1137.7786748337046</v>
      </c>
      <c r="BG92" s="19">
        <v>291.42238785423172</v>
      </c>
      <c r="BH92" s="19">
        <v>199.48067675655861</v>
      </c>
      <c r="BI92" s="19">
        <v>154.33072934252269</v>
      </c>
      <c r="BJ92" s="19">
        <v>7200.1852503365244</v>
      </c>
      <c r="BK92" s="19">
        <v>105.89714938928418</v>
      </c>
      <c r="BL92" s="19">
        <v>5225.9011861409554</v>
      </c>
      <c r="BM92" s="19">
        <v>1716.5189098681647</v>
      </c>
      <c r="BN92" s="19">
        <v>2250.1091974885894</v>
      </c>
      <c r="BO92" s="19">
        <v>1122.1814202724922</v>
      </c>
      <c r="BP92" s="19">
        <v>1746.8925108557892</v>
      </c>
      <c r="BQ92" s="19">
        <v>980.16431295197924</v>
      </c>
      <c r="BR92" s="19">
        <v>2658.1005404845137</v>
      </c>
      <c r="BS92" s="19">
        <v>0</v>
      </c>
      <c r="BT92" s="19">
        <v>200198.97137450916</v>
      </c>
      <c r="BU92" s="19">
        <v>37.81279508096295</v>
      </c>
      <c r="BV92" s="19">
        <v>0</v>
      </c>
      <c r="BW92" s="19">
        <v>0</v>
      </c>
      <c r="BX92" s="19">
        <v>87878.215830409856</v>
      </c>
      <c r="BY92" s="19">
        <v>0</v>
      </c>
      <c r="BZ92" s="19">
        <v>0</v>
      </c>
      <c r="CA92" s="19">
        <v>87916.028625490813</v>
      </c>
      <c r="CB92" s="19">
        <v>288115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4.6088264084801089</v>
      </c>
      <c r="E93" s="19">
        <v>0.92176528169602168</v>
      </c>
      <c r="F93" s="19">
        <v>0.92176528169602168</v>
      </c>
      <c r="G93" s="19">
        <v>27.652958450880654</v>
      </c>
      <c r="H93" s="19">
        <v>70.054161408897656</v>
      </c>
      <c r="I93" s="19">
        <v>233.2066162690935</v>
      </c>
      <c r="J93" s="19">
        <v>67.288865563809594</v>
      </c>
      <c r="K93" s="19">
        <v>169.60481183206798</v>
      </c>
      <c r="L93" s="19">
        <v>70.054161408897656</v>
      </c>
      <c r="M93" s="19">
        <v>323.5396138753037</v>
      </c>
      <c r="N93" s="19">
        <v>541.99798563726074</v>
      </c>
      <c r="O93" s="19">
        <v>0.92176528169602168</v>
      </c>
      <c r="P93" s="19">
        <v>65.445335000417543</v>
      </c>
      <c r="Q93" s="19">
        <v>28.574723732576675</v>
      </c>
      <c r="R93" s="19">
        <v>24.887662605792585</v>
      </c>
      <c r="S93" s="19">
        <v>238.73720795926963</v>
      </c>
      <c r="T93" s="19">
        <v>326.30490972039166</v>
      </c>
      <c r="U93" s="19">
        <v>6.4523569718721525</v>
      </c>
      <c r="V93" s="19">
        <v>387.14141831232911</v>
      </c>
      <c r="W93" s="19">
        <v>29.496489014272694</v>
      </c>
      <c r="X93" s="19">
        <v>717.13338915950487</v>
      </c>
      <c r="Y93" s="19">
        <v>413.87261148151379</v>
      </c>
      <c r="Z93" s="19">
        <v>137.34302697270724</v>
      </c>
      <c r="AA93" s="19">
        <v>75.584753099073779</v>
      </c>
      <c r="AB93" s="19">
        <v>497.75325211585175</v>
      </c>
      <c r="AC93" s="19">
        <v>690.40219599032025</v>
      </c>
      <c r="AD93" s="19">
        <v>4548.9116651698669</v>
      </c>
      <c r="AE93" s="19">
        <v>2168.913707830739</v>
      </c>
      <c r="AF93" s="19">
        <v>176.05716880394013</v>
      </c>
      <c r="AG93" s="19">
        <v>18.435305633920436</v>
      </c>
      <c r="AH93" s="19">
        <v>58.992978028545387</v>
      </c>
      <c r="AI93" s="19">
        <v>88.489467042818092</v>
      </c>
      <c r="AJ93" s="19">
        <v>107.84653795843454</v>
      </c>
      <c r="AK93" s="19">
        <v>306.94783880477524</v>
      </c>
      <c r="AL93" s="19">
        <v>99.550650423170339</v>
      </c>
      <c r="AM93" s="19">
        <v>80.193579507553892</v>
      </c>
      <c r="AN93" s="19">
        <v>29.496489014272694</v>
      </c>
      <c r="AO93" s="19">
        <v>75.584753099073779</v>
      </c>
      <c r="AP93" s="19">
        <v>1106.1183380352261</v>
      </c>
      <c r="AQ93" s="19">
        <v>265.46840112845427</v>
      </c>
      <c r="AR93" s="19">
        <v>365.01905155162467</v>
      </c>
      <c r="AS93" s="19">
        <v>3972.8083641098538</v>
      </c>
      <c r="AT93" s="19">
        <v>292.1995942976389</v>
      </c>
      <c r="AU93" s="19">
        <v>10.139418098656241</v>
      </c>
      <c r="AV93" s="19">
        <v>6.4523569718721525</v>
      </c>
      <c r="AW93" s="19">
        <v>797.32696866705885</v>
      </c>
      <c r="AX93" s="19">
        <v>398.20260169268136</v>
      </c>
      <c r="AY93" s="19">
        <v>1221.3389982472286</v>
      </c>
      <c r="AZ93" s="19">
        <v>26.731193169184632</v>
      </c>
      <c r="BA93" s="19">
        <v>55.305916901761307</v>
      </c>
      <c r="BB93" s="19">
        <v>43.32296823971302</v>
      </c>
      <c r="BC93" s="19">
        <v>108.76830324013056</v>
      </c>
      <c r="BD93" s="19">
        <v>446.13439634087456</v>
      </c>
      <c r="BE93" s="19">
        <v>450.74322274935457</v>
      </c>
      <c r="BF93" s="19">
        <v>538.31092451047675</v>
      </c>
      <c r="BG93" s="19">
        <v>66.367100282113569</v>
      </c>
      <c r="BH93" s="19">
        <v>33.183550141056784</v>
      </c>
      <c r="BI93" s="19">
        <v>43.32296823971302</v>
      </c>
      <c r="BJ93" s="19">
        <v>5494.6428441899852</v>
      </c>
      <c r="BK93" s="19">
        <v>31.340019577664737</v>
      </c>
      <c r="BL93" s="19">
        <v>10018.66684675406</v>
      </c>
      <c r="BM93" s="19">
        <v>1337.4814237409275</v>
      </c>
      <c r="BN93" s="19">
        <v>246.1113302128378</v>
      </c>
      <c r="BO93" s="19">
        <v>1437.0320741640976</v>
      </c>
      <c r="BP93" s="19">
        <v>2214.0802066338442</v>
      </c>
      <c r="BQ93" s="19">
        <v>115.22066021200271</v>
      </c>
      <c r="BR93" s="19">
        <v>1842.6087981103476</v>
      </c>
      <c r="BS93" s="19">
        <v>0</v>
      </c>
      <c r="BT93" s="19">
        <v>45893.771610363227</v>
      </c>
      <c r="BU93" s="19">
        <v>1.9310112542246896</v>
      </c>
      <c r="BV93" s="19">
        <v>0</v>
      </c>
      <c r="BW93" s="19">
        <v>0</v>
      </c>
      <c r="BX93" s="19">
        <v>33469.297378382544</v>
      </c>
      <c r="BY93" s="19">
        <v>0</v>
      </c>
      <c r="BZ93" s="19">
        <v>436</v>
      </c>
      <c r="CA93" s="19">
        <v>33907.228389636773</v>
      </c>
      <c r="CB93" s="19">
        <v>79801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21.7917988457279</v>
      </c>
      <c r="E94" s="19">
        <v>38.846250116297568</v>
      </c>
      <c r="F94" s="19">
        <v>2.8424085450949441</v>
      </c>
      <c r="G94" s="19">
        <v>0.94746951503164789</v>
      </c>
      <c r="H94" s="19">
        <v>564.69183095886217</v>
      </c>
      <c r="I94" s="19">
        <v>275.71362887420958</v>
      </c>
      <c r="J94" s="19">
        <v>36.95131108623427</v>
      </c>
      <c r="K94" s="19">
        <v>0</v>
      </c>
      <c r="L94" s="19">
        <v>0</v>
      </c>
      <c r="M94" s="19">
        <v>4.7373475751582399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10.422164665348127</v>
      </c>
      <c r="U94" s="19">
        <v>0</v>
      </c>
      <c r="V94" s="19">
        <v>0</v>
      </c>
      <c r="W94" s="19">
        <v>25.581676905854493</v>
      </c>
      <c r="X94" s="19">
        <v>71.060213627373599</v>
      </c>
      <c r="Y94" s="19">
        <v>0</v>
      </c>
      <c r="Z94" s="19">
        <v>0</v>
      </c>
      <c r="AA94" s="19">
        <v>0</v>
      </c>
      <c r="AB94" s="19">
        <v>0</v>
      </c>
      <c r="AC94" s="19">
        <v>2.8424085450949441</v>
      </c>
      <c r="AD94" s="19">
        <v>18.001920785601314</v>
      </c>
      <c r="AE94" s="19">
        <v>11.369634180379776</v>
      </c>
      <c r="AF94" s="19">
        <v>34.108902541139322</v>
      </c>
      <c r="AG94" s="19">
        <v>69.165274597310301</v>
      </c>
      <c r="AH94" s="19">
        <v>2.8424085450949441</v>
      </c>
      <c r="AI94" s="19">
        <v>40.74118914636086</v>
      </c>
      <c r="AJ94" s="19">
        <v>244.44713487816517</v>
      </c>
      <c r="AK94" s="19">
        <v>17.054451270569661</v>
      </c>
      <c r="AL94" s="19">
        <v>195.17872009651947</v>
      </c>
      <c r="AM94" s="19">
        <v>13.264573210443071</v>
      </c>
      <c r="AN94" s="19">
        <v>0</v>
      </c>
      <c r="AO94" s="19">
        <v>0</v>
      </c>
      <c r="AP94" s="19">
        <v>0</v>
      </c>
      <c r="AQ94" s="19">
        <v>29116.685666437574</v>
      </c>
      <c r="AR94" s="19">
        <v>458.57524527531763</v>
      </c>
      <c r="AS94" s="19">
        <v>606.38048962025471</v>
      </c>
      <c r="AT94" s="19">
        <v>18.94939030063296</v>
      </c>
      <c r="AU94" s="19">
        <v>5.6848170901898882</v>
      </c>
      <c r="AV94" s="19">
        <v>1.8949390300632958</v>
      </c>
      <c r="AW94" s="19">
        <v>282.34591547943108</v>
      </c>
      <c r="AX94" s="19">
        <v>235.91990924288035</v>
      </c>
      <c r="AY94" s="19">
        <v>0</v>
      </c>
      <c r="AZ94" s="19">
        <v>7.5797561202531831</v>
      </c>
      <c r="BA94" s="19">
        <v>203.70594573180429</v>
      </c>
      <c r="BB94" s="19">
        <v>1.8949390300632958</v>
      </c>
      <c r="BC94" s="19">
        <v>784.50475844620451</v>
      </c>
      <c r="BD94" s="19">
        <v>284.2408545094944</v>
      </c>
      <c r="BE94" s="19">
        <v>535.32027599288108</v>
      </c>
      <c r="BF94" s="19">
        <v>54.953231871835584</v>
      </c>
      <c r="BG94" s="19">
        <v>127.90838452927247</v>
      </c>
      <c r="BH94" s="19">
        <v>0</v>
      </c>
      <c r="BI94" s="19">
        <v>157.27993949525356</v>
      </c>
      <c r="BJ94" s="19">
        <v>1930.9428716344985</v>
      </c>
      <c r="BK94" s="19">
        <v>0</v>
      </c>
      <c r="BL94" s="19">
        <v>3571.9600716693126</v>
      </c>
      <c r="BM94" s="19">
        <v>980.63094805775563</v>
      </c>
      <c r="BN94" s="19">
        <v>390.35744019303894</v>
      </c>
      <c r="BO94" s="19">
        <v>1440.1536628481049</v>
      </c>
      <c r="BP94" s="19">
        <v>0</v>
      </c>
      <c r="BQ94" s="19">
        <v>9.4746951503164798</v>
      </c>
      <c r="BR94" s="19">
        <v>198.96859815664607</v>
      </c>
      <c r="BS94" s="19">
        <v>0</v>
      </c>
      <c r="BT94" s="19">
        <v>43108.91546442495</v>
      </c>
      <c r="BU94" s="19">
        <v>230</v>
      </c>
      <c r="BV94" s="19">
        <v>0</v>
      </c>
      <c r="BW94" s="19">
        <v>0</v>
      </c>
      <c r="BX94" s="19">
        <v>0</v>
      </c>
      <c r="BY94" s="19">
        <v>272585.08453557506</v>
      </c>
      <c r="BZ94" s="19">
        <v>0</v>
      </c>
      <c r="CA94" s="19">
        <v>272815.08453557506</v>
      </c>
      <c r="CB94" s="19">
        <v>315924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860.62800654947864</v>
      </c>
      <c r="I95" s="19">
        <v>1223.2468475928783</v>
      </c>
      <c r="J95" s="19">
        <v>148.64532126322129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75.742838860240141</v>
      </c>
      <c r="AE95" s="19">
        <v>35.977848458614069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4747.1824255655511</v>
      </c>
      <c r="AQ95" s="19">
        <v>5848.2939454962925</v>
      </c>
      <c r="AR95" s="19">
        <v>0</v>
      </c>
      <c r="AS95" s="19">
        <v>0</v>
      </c>
      <c r="AT95" s="19">
        <v>243.32386983852146</v>
      </c>
      <c r="AU95" s="19">
        <v>0</v>
      </c>
      <c r="AV95" s="19">
        <v>0</v>
      </c>
      <c r="AW95" s="19">
        <v>347.47027327135169</v>
      </c>
      <c r="AX95" s="19">
        <v>0</v>
      </c>
      <c r="AY95" s="19">
        <v>0</v>
      </c>
      <c r="AZ95" s="19">
        <v>0</v>
      </c>
      <c r="BA95" s="19">
        <v>0</v>
      </c>
      <c r="BB95" s="19">
        <v>793.40623706101553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8184.0137388489475</v>
      </c>
      <c r="BM95" s="19">
        <v>65.32819851695713</v>
      </c>
      <c r="BN95" s="19">
        <v>0</v>
      </c>
      <c r="BO95" s="19">
        <v>0</v>
      </c>
      <c r="BP95" s="19">
        <v>0</v>
      </c>
      <c r="BQ95" s="19">
        <v>0</v>
      </c>
      <c r="BR95" s="19">
        <v>69.115340459969133</v>
      </c>
      <c r="BS95" s="19">
        <v>0</v>
      </c>
      <c r="BT95" s="19">
        <v>22642.374891783038</v>
      </c>
      <c r="BU95" s="19">
        <v>0</v>
      </c>
      <c r="BV95" s="19">
        <v>0</v>
      </c>
      <c r="BW95" s="19">
        <v>0</v>
      </c>
      <c r="BX95" s="19">
        <v>0</v>
      </c>
      <c r="BY95" s="19">
        <v>77970.625108216962</v>
      </c>
      <c r="BZ95" s="19">
        <v>0</v>
      </c>
      <c r="CA95" s="19">
        <v>77970.625108216962</v>
      </c>
      <c r="CB95" s="19">
        <v>100613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77.34603451281157</v>
      </c>
      <c r="E96" s="19">
        <v>148.96273313578524</v>
      </c>
      <c r="F96" s="19">
        <v>8.5940038347568422</v>
      </c>
      <c r="G96" s="19">
        <v>2.8646679449189474</v>
      </c>
      <c r="H96" s="19">
        <v>393.41439776886875</v>
      </c>
      <c r="I96" s="19">
        <v>14.323339724594735</v>
      </c>
      <c r="J96" s="19">
        <v>148.00784382081227</v>
      </c>
      <c r="K96" s="19">
        <v>0</v>
      </c>
      <c r="L96" s="19">
        <v>4.7744465748649123</v>
      </c>
      <c r="M96" s="19">
        <v>0.95488931497298246</v>
      </c>
      <c r="N96" s="19">
        <v>0</v>
      </c>
      <c r="O96" s="19">
        <v>0</v>
      </c>
      <c r="P96" s="19">
        <v>21.962454244378595</v>
      </c>
      <c r="Q96" s="19">
        <v>0</v>
      </c>
      <c r="R96" s="19">
        <v>0</v>
      </c>
      <c r="S96" s="19">
        <v>0</v>
      </c>
      <c r="T96" s="19">
        <v>12.413561094648772</v>
      </c>
      <c r="U96" s="19">
        <v>18.142896984486665</v>
      </c>
      <c r="V96" s="19">
        <v>21.007564929405611</v>
      </c>
      <c r="W96" s="19">
        <v>0</v>
      </c>
      <c r="X96" s="19">
        <v>0</v>
      </c>
      <c r="Y96" s="19">
        <v>1.9097786299459649</v>
      </c>
      <c r="Z96" s="19">
        <v>0</v>
      </c>
      <c r="AA96" s="19">
        <v>0</v>
      </c>
      <c r="AB96" s="19">
        <v>0</v>
      </c>
      <c r="AC96" s="19">
        <v>21.007564929405611</v>
      </c>
      <c r="AD96" s="19">
        <v>19.097786299459649</v>
      </c>
      <c r="AE96" s="19">
        <v>1704.4774272267734</v>
      </c>
      <c r="AF96" s="19">
        <v>21.007564929405611</v>
      </c>
      <c r="AG96" s="19">
        <v>0</v>
      </c>
      <c r="AH96" s="19">
        <v>8.5940038347568422</v>
      </c>
      <c r="AI96" s="19">
        <v>20.052675614432633</v>
      </c>
      <c r="AJ96" s="19">
        <v>0</v>
      </c>
      <c r="AK96" s="19">
        <v>10.503782464702805</v>
      </c>
      <c r="AL96" s="19">
        <v>0</v>
      </c>
      <c r="AM96" s="19">
        <v>2.8646679449189474</v>
      </c>
      <c r="AN96" s="19">
        <v>0</v>
      </c>
      <c r="AO96" s="19">
        <v>0</v>
      </c>
      <c r="AP96" s="19">
        <v>0</v>
      </c>
      <c r="AQ96" s="19">
        <v>24049.842286909534</v>
      </c>
      <c r="AR96" s="19">
        <v>14.323339724594735</v>
      </c>
      <c r="AS96" s="19">
        <v>41.060240543838241</v>
      </c>
      <c r="AT96" s="19">
        <v>9.5488931497298246</v>
      </c>
      <c r="AU96" s="19">
        <v>0</v>
      </c>
      <c r="AV96" s="19">
        <v>0</v>
      </c>
      <c r="AW96" s="19">
        <v>812.61080704200799</v>
      </c>
      <c r="AX96" s="19">
        <v>41.060240543838241</v>
      </c>
      <c r="AY96" s="19">
        <v>448.79797803730173</v>
      </c>
      <c r="AZ96" s="19">
        <v>0</v>
      </c>
      <c r="BA96" s="19">
        <v>0</v>
      </c>
      <c r="BB96" s="19">
        <v>3525.4513508802511</v>
      </c>
      <c r="BC96" s="19">
        <v>0</v>
      </c>
      <c r="BD96" s="19">
        <v>935.79152867352275</v>
      </c>
      <c r="BE96" s="19">
        <v>1347.3488234268782</v>
      </c>
      <c r="BF96" s="19">
        <v>202.43653477427227</v>
      </c>
      <c r="BG96" s="19">
        <v>550.9711347394109</v>
      </c>
      <c r="BH96" s="19">
        <v>3.8195572598919298</v>
      </c>
      <c r="BI96" s="19">
        <v>1.9097786299459649</v>
      </c>
      <c r="BJ96" s="19">
        <v>959.66376154784734</v>
      </c>
      <c r="BK96" s="19">
        <v>7.6391145197838597</v>
      </c>
      <c r="BL96" s="19">
        <v>1913.5981872058567</v>
      </c>
      <c r="BM96" s="19">
        <v>254.9554470977863</v>
      </c>
      <c r="BN96" s="19">
        <v>0</v>
      </c>
      <c r="BO96" s="19">
        <v>1663.4171866829354</v>
      </c>
      <c r="BP96" s="19">
        <v>0</v>
      </c>
      <c r="BQ96" s="19">
        <v>110.76716053686596</v>
      </c>
      <c r="BR96" s="19">
        <v>11.45867177967579</v>
      </c>
      <c r="BS96" s="19">
        <v>0</v>
      </c>
      <c r="BT96" s="19">
        <v>39588.756109464877</v>
      </c>
      <c r="BU96" s="19">
        <v>2549</v>
      </c>
      <c r="BV96" s="19">
        <v>0</v>
      </c>
      <c r="BW96" s="19">
        <v>0</v>
      </c>
      <c r="BX96" s="19">
        <v>0</v>
      </c>
      <c r="BY96" s="19">
        <v>97366.24389053513</v>
      </c>
      <c r="BZ96" s="19">
        <v>0</v>
      </c>
      <c r="CA96" s="19">
        <v>99915.24389053513</v>
      </c>
      <c r="CB96" s="19">
        <v>139504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197.59721011333914</v>
      </c>
      <c r="E97" s="19">
        <v>37.171752397558848</v>
      </c>
      <c r="F97" s="19">
        <v>17.607672188317348</v>
      </c>
      <c r="G97" s="19">
        <v>51.844812554489977</v>
      </c>
      <c r="H97" s="19">
        <v>94.88578901482127</v>
      </c>
      <c r="I97" s="19">
        <v>885.27462946817786</v>
      </c>
      <c r="J97" s="19">
        <v>93.907585004359191</v>
      </c>
      <c r="K97" s="19">
        <v>7.8256320836965996</v>
      </c>
      <c r="L97" s="19">
        <v>13.409865323665752</v>
      </c>
      <c r="M97" s="19">
        <v>17.607672188317348</v>
      </c>
      <c r="N97" s="19">
        <v>30.324324324324323</v>
      </c>
      <c r="O97" s="19">
        <v>0</v>
      </c>
      <c r="P97" s="19">
        <v>3.9128160418482998</v>
      </c>
      <c r="Q97" s="19">
        <v>0</v>
      </c>
      <c r="R97" s="19">
        <v>3.9128160418482998</v>
      </c>
      <c r="S97" s="19">
        <v>0</v>
      </c>
      <c r="T97" s="19">
        <v>0</v>
      </c>
      <c r="U97" s="19">
        <v>0</v>
      </c>
      <c r="V97" s="19">
        <v>0</v>
      </c>
      <c r="W97" s="19">
        <v>4.8910200523103748</v>
      </c>
      <c r="X97" s="19">
        <v>0</v>
      </c>
      <c r="Y97" s="19">
        <v>13.089166986454844</v>
      </c>
      <c r="Z97" s="19">
        <v>0</v>
      </c>
      <c r="AA97" s="19">
        <v>43.040976460331301</v>
      </c>
      <c r="AB97" s="19">
        <v>213.24847428073235</v>
      </c>
      <c r="AC97" s="19">
        <v>304.22144725370532</v>
      </c>
      <c r="AD97" s="19">
        <v>3.9128160418482998</v>
      </c>
      <c r="AE97" s="19">
        <v>49.888404533565826</v>
      </c>
      <c r="AF97" s="19">
        <v>0.97820401046207495</v>
      </c>
      <c r="AG97" s="19">
        <v>528.23016564952047</v>
      </c>
      <c r="AH97" s="19">
        <v>32.280732345248474</v>
      </c>
      <c r="AI97" s="19">
        <v>2384.8613775065387</v>
      </c>
      <c r="AJ97" s="19">
        <v>12381.89831339989</v>
      </c>
      <c r="AK97" s="19">
        <v>3006.7064157912369</v>
      </c>
      <c r="AL97" s="19">
        <v>1347.0412354627874</v>
      </c>
      <c r="AM97" s="19">
        <v>43.040976460331301</v>
      </c>
      <c r="AN97" s="19">
        <v>340.27528726296828</v>
      </c>
      <c r="AO97" s="19">
        <v>375.63034001743677</v>
      </c>
      <c r="AP97" s="19">
        <v>716.04533565823886</v>
      </c>
      <c r="AQ97" s="19">
        <v>495.94943330427202</v>
      </c>
      <c r="AR97" s="19">
        <v>5810.0632288008528</v>
      </c>
      <c r="AS97" s="19">
        <v>3644.7881429816912</v>
      </c>
      <c r="AT97" s="19">
        <v>10484.517249643282</v>
      </c>
      <c r="AU97" s="19">
        <v>0</v>
      </c>
      <c r="AV97" s="19">
        <v>0</v>
      </c>
      <c r="AW97" s="19">
        <v>408.88927637314737</v>
      </c>
      <c r="AX97" s="19">
        <v>0</v>
      </c>
      <c r="AY97" s="19">
        <v>111.51525719267654</v>
      </c>
      <c r="AZ97" s="19">
        <v>4.8910200523103748</v>
      </c>
      <c r="BA97" s="19">
        <v>55.757628596338272</v>
      </c>
      <c r="BB97" s="19">
        <v>22.498692240627726</v>
      </c>
      <c r="BC97" s="19">
        <v>2.9346120313862247</v>
      </c>
      <c r="BD97" s="19">
        <v>94.88578901482127</v>
      </c>
      <c r="BE97" s="19">
        <v>25.433304272013949</v>
      </c>
      <c r="BF97" s="19">
        <v>0</v>
      </c>
      <c r="BG97" s="19">
        <v>104.34303010586879</v>
      </c>
      <c r="BH97" s="19">
        <v>19.564080209241499</v>
      </c>
      <c r="BI97" s="19">
        <v>860.30461095987073</v>
      </c>
      <c r="BJ97" s="19">
        <v>59.670444638186574</v>
      </c>
      <c r="BK97" s="19">
        <v>158.46904969485615</v>
      </c>
      <c r="BL97" s="19">
        <v>1842.383910032122</v>
      </c>
      <c r="BM97" s="19">
        <v>365.20591564379009</v>
      </c>
      <c r="BN97" s="19">
        <v>0</v>
      </c>
      <c r="BO97" s="19">
        <v>1001.4614463541556</v>
      </c>
      <c r="BP97" s="19">
        <v>723.87096774193549</v>
      </c>
      <c r="BQ97" s="19">
        <v>51.844812554489977</v>
      </c>
      <c r="BR97" s="19">
        <v>50.126251692043894</v>
      </c>
      <c r="BS97" s="19">
        <v>0</v>
      </c>
      <c r="BT97" s="19">
        <v>49643.931420048357</v>
      </c>
      <c r="BU97" s="19">
        <v>12059.779882959776</v>
      </c>
      <c r="BV97" s="19">
        <v>0</v>
      </c>
      <c r="BW97" s="19">
        <v>0</v>
      </c>
      <c r="BX97" s="19">
        <v>71877.872146896087</v>
      </c>
      <c r="BY97" s="19">
        <v>16146.416550095782</v>
      </c>
      <c r="BZ97" s="19">
        <v>0</v>
      </c>
      <c r="CA97" s="19">
        <v>100084.06857995165</v>
      </c>
      <c r="CB97" s="19">
        <v>149728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16921.016132792953</v>
      </c>
      <c r="E98" s="19">
        <v>9597.266241267791</v>
      </c>
      <c r="F98" s="19">
        <v>890.25355978293544</v>
      </c>
      <c r="G98" s="19">
        <v>643.36326663953241</v>
      </c>
      <c r="H98" s="19">
        <v>3638.343546619556</v>
      </c>
      <c r="I98" s="19">
        <v>2027.4953496141677</v>
      </c>
      <c r="J98" s="19">
        <v>779.18548030420459</v>
      </c>
      <c r="K98" s="19">
        <v>29369.428754648874</v>
      </c>
      <c r="L98" s="19">
        <v>1042.1151292331904</v>
      </c>
      <c r="M98" s="19">
        <v>28356.726200829286</v>
      </c>
      <c r="N98" s="19">
        <v>6038.2960076354184</v>
      </c>
      <c r="O98" s="19">
        <v>2208.56608581408</v>
      </c>
      <c r="P98" s="19">
        <v>4925.4384665523467</v>
      </c>
      <c r="Q98" s="19">
        <v>6920.9230532529509</v>
      </c>
      <c r="R98" s="19">
        <v>5727.2671368610108</v>
      </c>
      <c r="S98" s="19">
        <v>2172.7693409016665</v>
      </c>
      <c r="T98" s="19">
        <v>6856.7822169144156</v>
      </c>
      <c r="U98" s="19">
        <v>1547.4136441176377</v>
      </c>
      <c r="V98" s="19">
        <v>20047.96775026957</v>
      </c>
      <c r="W98" s="19">
        <v>1594.7034213913844</v>
      </c>
      <c r="X98" s="19">
        <v>9161.6642756228139</v>
      </c>
      <c r="Y98" s="19">
        <v>5350.8215200527884</v>
      </c>
      <c r="Z98" s="19">
        <v>3724.923344059483</v>
      </c>
      <c r="AA98" s="19">
        <v>3988.1257860117271</v>
      </c>
      <c r="AB98" s="19">
        <v>8401.5769760580861</v>
      </c>
      <c r="AC98" s="19">
        <v>6141.8991836822825</v>
      </c>
      <c r="AD98" s="19">
        <v>5676.1157116038903</v>
      </c>
      <c r="AE98" s="19">
        <v>3775.4199631727065</v>
      </c>
      <c r="AF98" s="19">
        <v>6515.8097945151676</v>
      </c>
      <c r="AG98" s="19">
        <v>9764.6944692071756</v>
      </c>
      <c r="AH98" s="19">
        <v>6478.9846791686659</v>
      </c>
      <c r="AI98" s="19">
        <v>10628.729100775246</v>
      </c>
      <c r="AJ98" s="19">
        <v>4782.9665763197581</v>
      </c>
      <c r="AK98" s="19">
        <v>4371.1986094086897</v>
      </c>
      <c r="AL98" s="19">
        <v>1616.5258679333158</v>
      </c>
      <c r="AM98" s="19">
        <v>6509.5127460072281</v>
      </c>
      <c r="AN98" s="19">
        <v>5671.0998019695862</v>
      </c>
      <c r="AO98" s="19">
        <v>3773.9764199628466</v>
      </c>
      <c r="AP98" s="19">
        <v>1176.9863434778654</v>
      </c>
      <c r="AQ98" s="19">
        <v>32123.701993401803</v>
      </c>
      <c r="AR98" s="19">
        <v>1703.492974970263</v>
      </c>
      <c r="AS98" s="19">
        <v>19749.630722475238</v>
      </c>
      <c r="AT98" s="19">
        <v>12089.767748112943</v>
      </c>
      <c r="AU98" s="19">
        <v>287.03468872295053</v>
      </c>
      <c r="AV98" s="19">
        <v>1002.1483669994003</v>
      </c>
      <c r="AW98" s="19">
        <v>840.51734596059782</v>
      </c>
      <c r="AX98" s="19">
        <v>1064.7858762333335</v>
      </c>
      <c r="AY98" s="19">
        <v>21801.874842510835</v>
      </c>
      <c r="AZ98" s="19">
        <v>1501.6802040992634</v>
      </c>
      <c r="BA98" s="19">
        <v>1137.4071301307288</v>
      </c>
      <c r="BB98" s="19">
        <v>3803.2347461772342</v>
      </c>
      <c r="BC98" s="19">
        <v>2258.1628577508868</v>
      </c>
      <c r="BD98" s="19">
        <v>3065.6324071287381</v>
      </c>
      <c r="BE98" s="19">
        <v>1851.3051590486041</v>
      </c>
      <c r="BF98" s="19">
        <v>2324.7295634603947</v>
      </c>
      <c r="BG98" s="19">
        <v>1532.2373470506752</v>
      </c>
      <c r="BH98" s="19">
        <v>3287.3102505136371</v>
      </c>
      <c r="BI98" s="19">
        <v>844.39921722304643</v>
      </c>
      <c r="BJ98" s="19">
        <v>5066.3024728346763</v>
      </c>
      <c r="BK98" s="19">
        <v>395.69713552125279</v>
      </c>
      <c r="BL98" s="19">
        <v>5394.5239345389309</v>
      </c>
      <c r="BM98" s="19">
        <v>4791.6226597929581</v>
      </c>
      <c r="BN98" s="19">
        <v>1331.6270134484594</v>
      </c>
      <c r="BO98" s="19">
        <v>6629.9791255034079</v>
      </c>
      <c r="BP98" s="19">
        <v>16430.32246403996</v>
      </c>
      <c r="BQ98" s="19">
        <v>671.72974940494203</v>
      </c>
      <c r="BR98" s="19">
        <v>3947.9804222435973</v>
      </c>
      <c r="BS98" s="19">
        <v>0</v>
      </c>
      <c r="BT98" s="19">
        <v>415745.19037375104</v>
      </c>
      <c r="BU98" s="19">
        <v>71096.210768885096</v>
      </c>
      <c r="BV98" s="19">
        <v>2192.7362599909884</v>
      </c>
      <c r="BW98" s="19">
        <v>0</v>
      </c>
      <c r="BX98" s="19">
        <v>456185.46608205501</v>
      </c>
      <c r="BY98" s="19">
        <v>48191.396515317887</v>
      </c>
      <c r="BZ98" s="19">
        <v>0</v>
      </c>
      <c r="CA98" s="19">
        <v>577665.8096262489</v>
      </c>
      <c r="CB98" s="19">
        <v>993411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6732.4377583674668</v>
      </c>
      <c r="E99" s="19">
        <v>1956.0371334091997</v>
      </c>
      <c r="F99" s="19">
        <v>618.85269589285735</v>
      </c>
      <c r="G99" s="19">
        <v>810.20988729335136</v>
      </c>
      <c r="H99" s="19">
        <v>5417.585989258906</v>
      </c>
      <c r="I99" s="19">
        <v>2419.9072413757472</v>
      </c>
      <c r="J99" s="19">
        <v>748.62526442653757</v>
      </c>
      <c r="K99" s="19">
        <v>10752.877273100577</v>
      </c>
      <c r="L99" s="19">
        <v>3532.3025178472635</v>
      </c>
      <c r="M99" s="19">
        <v>15823.142422273224</v>
      </c>
      <c r="N99" s="19">
        <v>3023.5559781682296</v>
      </c>
      <c r="O99" s="19">
        <v>251.8265372434243</v>
      </c>
      <c r="P99" s="19">
        <v>1210.9684746415944</v>
      </c>
      <c r="Q99" s="19">
        <v>840.09565644947122</v>
      </c>
      <c r="R99" s="19">
        <v>1094.2945810472183</v>
      </c>
      <c r="S99" s="19">
        <v>637.96045856148635</v>
      </c>
      <c r="T99" s="19">
        <v>3150.6894013910278</v>
      </c>
      <c r="U99" s="19">
        <v>345.94213428229585</v>
      </c>
      <c r="V99" s="19">
        <v>4962.0214451761285</v>
      </c>
      <c r="W99" s="19">
        <v>2077.7411422702235</v>
      </c>
      <c r="X99" s="19">
        <v>6296.3704138760495</v>
      </c>
      <c r="Y99" s="19">
        <v>2055.6866117735735</v>
      </c>
      <c r="Z99" s="19">
        <v>1583.761028504849</v>
      </c>
      <c r="AA99" s="19">
        <v>2452.4811336328808</v>
      </c>
      <c r="AB99" s="19">
        <v>3074.9222013229582</v>
      </c>
      <c r="AC99" s="19">
        <v>2825.1055492070227</v>
      </c>
      <c r="AD99" s="19">
        <v>5851.1016755480241</v>
      </c>
      <c r="AE99" s="19">
        <v>1302.9915982245852</v>
      </c>
      <c r="AF99" s="19">
        <v>2670.5989005658485</v>
      </c>
      <c r="AG99" s="19">
        <v>1785.2456428364339</v>
      </c>
      <c r="AH99" s="19">
        <v>1682.7010853039014</v>
      </c>
      <c r="AI99" s="19">
        <v>2089.5846445731122</v>
      </c>
      <c r="AJ99" s="19">
        <v>4547.0745436973712</v>
      </c>
      <c r="AK99" s="19">
        <v>1976.2302826301147</v>
      </c>
      <c r="AL99" s="19">
        <v>727.55416161935398</v>
      </c>
      <c r="AM99" s="19">
        <v>1661.5130039525161</v>
      </c>
      <c r="AN99" s="19">
        <v>550.44813624794585</v>
      </c>
      <c r="AO99" s="19">
        <v>4221.5130254912328</v>
      </c>
      <c r="AP99" s="19">
        <v>416.9650778615939</v>
      </c>
      <c r="AQ99" s="19">
        <v>4932.4784211874512</v>
      </c>
      <c r="AR99" s="19">
        <v>1318.0997545453083</v>
      </c>
      <c r="AS99" s="19">
        <v>37799.731070773742</v>
      </c>
      <c r="AT99" s="19">
        <v>38779.470896923376</v>
      </c>
      <c r="AU99" s="19">
        <v>181.10445228260036</v>
      </c>
      <c r="AV99" s="19">
        <v>225.57611542832063</v>
      </c>
      <c r="AW99" s="19">
        <v>4837.7197680419613</v>
      </c>
      <c r="AX99" s="19">
        <v>79.862105353732233</v>
      </c>
      <c r="AY99" s="19">
        <v>2372.3416422957057</v>
      </c>
      <c r="AZ99" s="19">
        <v>346.38493458329037</v>
      </c>
      <c r="BA99" s="19">
        <v>144.64820009731349</v>
      </c>
      <c r="BB99" s="19">
        <v>224.04367835983248</v>
      </c>
      <c r="BC99" s="19">
        <v>266.44231792559617</v>
      </c>
      <c r="BD99" s="19">
        <v>483.75551767973025</v>
      </c>
      <c r="BE99" s="19">
        <v>171.39857069531772</v>
      </c>
      <c r="BF99" s="19">
        <v>619.2577293971741</v>
      </c>
      <c r="BG99" s="19">
        <v>337.52938076861699</v>
      </c>
      <c r="BH99" s="19">
        <v>118.69507003568256</v>
      </c>
      <c r="BI99" s="19">
        <v>359.71545171498002</v>
      </c>
      <c r="BJ99" s="19">
        <v>361.80121040071128</v>
      </c>
      <c r="BK99" s="19">
        <v>80.941776369314098</v>
      </c>
      <c r="BL99" s="19">
        <v>1533.8597284774692</v>
      </c>
      <c r="BM99" s="19">
        <v>264.65835410329015</v>
      </c>
      <c r="BN99" s="19">
        <v>33.818771807272782</v>
      </c>
      <c r="BO99" s="19">
        <v>530.49157051239013</v>
      </c>
      <c r="BP99" s="19">
        <v>495.38237107569466</v>
      </c>
      <c r="BQ99" s="19">
        <v>97.820549779000714</v>
      </c>
      <c r="BR99" s="19">
        <v>294.01111697059076</v>
      </c>
      <c r="BS99" s="19">
        <v>0</v>
      </c>
      <c r="BT99" s="19">
        <v>211469.96323693107</v>
      </c>
      <c r="BU99" s="19">
        <v>13479.507875105248</v>
      </c>
      <c r="BV99" s="19">
        <v>84.721997063399925</v>
      </c>
      <c r="BW99" s="19">
        <v>0</v>
      </c>
      <c r="BX99" s="19">
        <v>23274.307229418751</v>
      </c>
      <c r="BY99" s="19">
        <v>3983.4996614815441</v>
      </c>
      <c r="BZ99" s="19">
        <v>0</v>
      </c>
      <c r="CA99" s="19">
        <v>40822.036763068943</v>
      </c>
      <c r="CB99" s="19">
        <v>252292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4.4268183584395864</v>
      </c>
      <c r="E100" s="19">
        <v>2.656091015063752</v>
      </c>
      <c r="F100" s="19">
        <v>21.248728120510016</v>
      </c>
      <c r="G100" s="19">
        <v>15.051182418694598</v>
      </c>
      <c r="H100" s="19">
        <v>372.73810578061324</v>
      </c>
      <c r="I100" s="19">
        <v>372.73810578061324</v>
      </c>
      <c r="J100" s="19">
        <v>119.52409567786884</v>
      </c>
      <c r="K100" s="19">
        <v>75.255912093472986</v>
      </c>
      <c r="L100" s="19">
        <v>41.61209256933212</v>
      </c>
      <c r="M100" s="19">
        <v>110.67045896098966</v>
      </c>
      <c r="N100" s="19">
        <v>13.280455075318761</v>
      </c>
      <c r="O100" s="19">
        <v>0</v>
      </c>
      <c r="P100" s="19">
        <v>1.7707273433758348</v>
      </c>
      <c r="Q100" s="19">
        <v>121.29482302124467</v>
      </c>
      <c r="R100" s="19">
        <v>5.312182030127504</v>
      </c>
      <c r="S100" s="19">
        <v>617.09847916647834</v>
      </c>
      <c r="T100" s="19">
        <v>0.88536367168791741</v>
      </c>
      <c r="U100" s="19">
        <v>0</v>
      </c>
      <c r="V100" s="19">
        <v>0</v>
      </c>
      <c r="W100" s="19">
        <v>64.631548033217953</v>
      </c>
      <c r="X100" s="19">
        <v>183.2702800393989</v>
      </c>
      <c r="Y100" s="19">
        <v>127.49236872306011</v>
      </c>
      <c r="Z100" s="19">
        <v>16.82190976207043</v>
      </c>
      <c r="AA100" s="19">
        <v>109.78509528930175</v>
      </c>
      <c r="AB100" s="19">
        <v>195.66537144302976</v>
      </c>
      <c r="AC100" s="19">
        <v>293.05537532870062</v>
      </c>
      <c r="AD100" s="19">
        <v>83.22418513866424</v>
      </c>
      <c r="AE100" s="19">
        <v>10.624364060255008</v>
      </c>
      <c r="AF100" s="19">
        <v>284.20173861182144</v>
      </c>
      <c r="AG100" s="19">
        <v>2.656091015063752</v>
      </c>
      <c r="AH100" s="19">
        <v>51.351092957899205</v>
      </c>
      <c r="AI100" s="19">
        <v>430.28674444032782</v>
      </c>
      <c r="AJ100" s="19">
        <v>0</v>
      </c>
      <c r="AK100" s="19">
        <v>297.4821936871403</v>
      </c>
      <c r="AL100" s="19">
        <v>1.7707273433758348</v>
      </c>
      <c r="AM100" s="19">
        <v>7.9682730451912569</v>
      </c>
      <c r="AN100" s="19">
        <v>71.714457406721309</v>
      </c>
      <c r="AO100" s="19">
        <v>0</v>
      </c>
      <c r="AP100" s="19">
        <v>6.1975457018154216</v>
      </c>
      <c r="AQ100" s="19">
        <v>67.287639048281719</v>
      </c>
      <c r="AR100" s="19">
        <v>0</v>
      </c>
      <c r="AS100" s="19">
        <v>46.924274599459615</v>
      </c>
      <c r="AT100" s="19">
        <v>159.3654609038251</v>
      </c>
      <c r="AU100" s="19">
        <v>0</v>
      </c>
      <c r="AV100" s="19">
        <v>0</v>
      </c>
      <c r="AW100" s="19">
        <v>33.643819524140859</v>
      </c>
      <c r="AX100" s="19">
        <v>19.478000777134184</v>
      </c>
      <c r="AY100" s="19">
        <v>61.975457018154209</v>
      </c>
      <c r="AZ100" s="19">
        <v>0</v>
      </c>
      <c r="BA100" s="19">
        <v>91.192458183855493</v>
      </c>
      <c r="BB100" s="19">
        <v>14.165818747006679</v>
      </c>
      <c r="BC100" s="19">
        <v>177.9580980092714</v>
      </c>
      <c r="BD100" s="19">
        <v>325.8138311811536</v>
      </c>
      <c r="BE100" s="19">
        <v>35.414546867516691</v>
      </c>
      <c r="BF100" s="19">
        <v>7.0829093735033393</v>
      </c>
      <c r="BG100" s="19">
        <v>686.15684555813607</v>
      </c>
      <c r="BH100" s="19">
        <v>36.29991053920461</v>
      </c>
      <c r="BI100" s="19">
        <v>21.248728120510016</v>
      </c>
      <c r="BJ100" s="19">
        <v>215.14337222016391</v>
      </c>
      <c r="BK100" s="19">
        <v>29.217001165701273</v>
      </c>
      <c r="BL100" s="19">
        <v>2098.3119019003639</v>
      </c>
      <c r="BM100" s="19">
        <v>1845.9832554693076</v>
      </c>
      <c r="BN100" s="19">
        <v>1237.7384130197086</v>
      </c>
      <c r="BO100" s="19">
        <v>738.39330218772307</v>
      </c>
      <c r="BP100" s="19">
        <v>0</v>
      </c>
      <c r="BQ100" s="19">
        <v>12.395091403630843</v>
      </c>
      <c r="BR100" s="19">
        <v>1757.4468883005159</v>
      </c>
      <c r="BS100" s="19">
        <v>0</v>
      </c>
      <c r="BT100" s="19">
        <v>13852.400007229155</v>
      </c>
      <c r="BU100" s="19">
        <v>460</v>
      </c>
      <c r="BV100" s="19">
        <v>0</v>
      </c>
      <c r="BW100" s="19">
        <v>0</v>
      </c>
      <c r="BX100" s="19">
        <v>84124.599992770847</v>
      </c>
      <c r="BY100" s="19">
        <v>0</v>
      </c>
      <c r="BZ100" s="19">
        <v>0</v>
      </c>
      <c r="CA100" s="19">
        <v>84584.599992770847</v>
      </c>
      <c r="CB100" s="19">
        <v>98437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41.604366902098057</v>
      </c>
      <c r="E101" s="19">
        <v>31.994532223339547</v>
      </c>
      <c r="F101" s="19">
        <v>2.7139396057309852</v>
      </c>
      <c r="G101" s="19">
        <v>2.7649855401706542</v>
      </c>
      <c r="H101" s="19">
        <v>5978.3295263206173</v>
      </c>
      <c r="I101" s="19">
        <v>5.3522405569682094</v>
      </c>
      <c r="J101" s="19">
        <v>16.684257589980209</v>
      </c>
      <c r="K101" s="19">
        <v>1338.2671268240745</v>
      </c>
      <c r="L101" s="19">
        <v>146.76827762188441</v>
      </c>
      <c r="M101" s="19">
        <v>496.25374899593709</v>
      </c>
      <c r="N101" s="19">
        <v>17.033234602448093</v>
      </c>
      <c r="O101" s="19">
        <v>4.3968962539138063</v>
      </c>
      <c r="P101" s="19">
        <v>19.825271762361986</v>
      </c>
      <c r="Q101" s="19">
        <v>21.162273747232657</v>
      </c>
      <c r="R101" s="19">
        <v>12.634970045292739</v>
      </c>
      <c r="S101" s="19">
        <v>172.10222174338108</v>
      </c>
      <c r="T101" s="19">
        <v>1351.3790604786484</v>
      </c>
      <c r="U101" s="19">
        <v>18.998194494422446</v>
      </c>
      <c r="V101" s="19">
        <v>109.06105560784948</v>
      </c>
      <c r="W101" s="19">
        <v>40.592567751822791</v>
      </c>
      <c r="X101" s="19">
        <v>797.82311920034397</v>
      </c>
      <c r="Y101" s="19">
        <v>24.04217107805367</v>
      </c>
      <c r="Z101" s="19">
        <v>49.593644249870039</v>
      </c>
      <c r="AA101" s="19">
        <v>6.8873878521642222</v>
      </c>
      <c r="AB101" s="19">
        <v>65.265818509794684</v>
      </c>
      <c r="AC101" s="19">
        <v>136.75938947843844</v>
      </c>
      <c r="AD101" s="19">
        <v>379.30169779090556</v>
      </c>
      <c r="AE101" s="19">
        <v>32.153796445296209</v>
      </c>
      <c r="AF101" s="19">
        <v>51.952212035265511</v>
      </c>
      <c r="AG101" s="19">
        <v>55.419702528613044</v>
      </c>
      <c r="AH101" s="19">
        <v>56.801972033808596</v>
      </c>
      <c r="AI101" s="19">
        <v>273.18627142124478</v>
      </c>
      <c r="AJ101" s="19">
        <v>241.22221112819634</v>
      </c>
      <c r="AK101" s="19">
        <v>99.39094593887782</v>
      </c>
      <c r="AL101" s="19">
        <v>121.39336479838104</v>
      </c>
      <c r="AM101" s="19">
        <v>11.924650240750006</v>
      </c>
      <c r="AN101" s="19">
        <v>20.095667461833841</v>
      </c>
      <c r="AO101" s="19">
        <v>14.630063180677924</v>
      </c>
      <c r="AP101" s="19">
        <v>3.514532218209419</v>
      </c>
      <c r="AQ101" s="19">
        <v>94.150638916024022</v>
      </c>
      <c r="AR101" s="19">
        <v>9.2613886495180218</v>
      </c>
      <c r="AS101" s="19">
        <v>1049.9175425585149</v>
      </c>
      <c r="AT101" s="19">
        <v>786.08069873212889</v>
      </c>
      <c r="AU101" s="19">
        <v>1210.7926247740556</v>
      </c>
      <c r="AV101" s="19">
        <v>3.9896364422641701</v>
      </c>
      <c r="AW101" s="19">
        <v>56.558224257113118</v>
      </c>
      <c r="AX101" s="19">
        <v>1.5282829912893843</v>
      </c>
      <c r="AY101" s="19">
        <v>56.586842423025672</v>
      </c>
      <c r="AZ101" s="19">
        <v>1.1267911984599195</v>
      </c>
      <c r="BA101" s="19">
        <v>2.8084980864496063</v>
      </c>
      <c r="BB101" s="19">
        <v>0.96297176637216342</v>
      </c>
      <c r="BC101" s="19">
        <v>17.079124800964433</v>
      </c>
      <c r="BD101" s="19">
        <v>2.4898681646738301</v>
      </c>
      <c r="BE101" s="19">
        <v>4.26775281928699</v>
      </c>
      <c r="BF101" s="19">
        <v>3.0420912494440868</v>
      </c>
      <c r="BG101" s="19">
        <v>3.8031295958337417</v>
      </c>
      <c r="BH101" s="19">
        <v>1.9497916410468108</v>
      </c>
      <c r="BI101" s="19">
        <v>1.051623726095138</v>
      </c>
      <c r="BJ101" s="19">
        <v>233.44650208528324</v>
      </c>
      <c r="BK101" s="19">
        <v>1.1966648797583757</v>
      </c>
      <c r="BL101" s="19">
        <v>7.4889252989624868</v>
      </c>
      <c r="BM101" s="19">
        <v>4.4679061856542956</v>
      </c>
      <c r="BN101" s="19">
        <v>0.84139842153412137</v>
      </c>
      <c r="BO101" s="19">
        <v>6.8588350399089748</v>
      </c>
      <c r="BP101" s="19">
        <v>13.060108960629686</v>
      </c>
      <c r="BQ101" s="19">
        <v>1.2652318586115485</v>
      </c>
      <c r="BR101" s="19">
        <v>4.8151442878897681</v>
      </c>
      <c r="BS101" s="19">
        <v>0</v>
      </c>
      <c r="BT101" s="19">
        <v>15850.16560606969</v>
      </c>
      <c r="BU101" s="19">
        <v>7141.3886327000309</v>
      </c>
      <c r="BV101" s="19">
        <v>2.2335847571795826</v>
      </c>
      <c r="BW101" s="19">
        <v>0</v>
      </c>
      <c r="BX101" s="19">
        <v>2012.1924126276201</v>
      </c>
      <c r="BY101" s="19">
        <v>105.01976384547402</v>
      </c>
      <c r="BZ101" s="19">
        <v>0</v>
      </c>
      <c r="CA101" s="19">
        <v>9260.8343939303049</v>
      </c>
      <c r="CB101" s="19">
        <v>25110.999999999996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0.79460290827740487</v>
      </c>
      <c r="E102" s="19">
        <v>0</v>
      </c>
      <c r="F102" s="19">
        <v>1.5892058165548097</v>
      </c>
      <c r="G102" s="19">
        <v>3.1784116331096195</v>
      </c>
      <c r="H102" s="19">
        <v>1961.8745805369128</v>
      </c>
      <c r="I102" s="19">
        <v>11.124440715883669</v>
      </c>
      <c r="J102" s="19">
        <v>29.400307606263986</v>
      </c>
      <c r="K102" s="19">
        <v>249.50531319910516</v>
      </c>
      <c r="L102" s="19">
        <v>7.1514261744966445</v>
      </c>
      <c r="M102" s="19">
        <v>216.92659395973155</v>
      </c>
      <c r="N102" s="19">
        <v>40.524748322147651</v>
      </c>
      <c r="O102" s="19">
        <v>19.865072706935127</v>
      </c>
      <c r="P102" s="19">
        <v>27.016498881431769</v>
      </c>
      <c r="Q102" s="19">
        <v>31.784116331096193</v>
      </c>
      <c r="R102" s="19">
        <v>50.854586129753912</v>
      </c>
      <c r="S102" s="19">
        <v>39.730145413870254</v>
      </c>
      <c r="T102" s="19">
        <v>83.43330536912751</v>
      </c>
      <c r="U102" s="19">
        <v>15.892058165548097</v>
      </c>
      <c r="V102" s="19">
        <v>32.578719239373605</v>
      </c>
      <c r="W102" s="19">
        <v>4.7676174496644297</v>
      </c>
      <c r="X102" s="19">
        <v>239.97007829977628</v>
      </c>
      <c r="Y102" s="19">
        <v>216.92659395973155</v>
      </c>
      <c r="Z102" s="19">
        <v>10.329837807606264</v>
      </c>
      <c r="AA102" s="19">
        <v>110.44980425055928</v>
      </c>
      <c r="AB102" s="19">
        <v>38.935542505592842</v>
      </c>
      <c r="AC102" s="19">
        <v>97.736157718120808</v>
      </c>
      <c r="AD102" s="19">
        <v>78.665687919463096</v>
      </c>
      <c r="AE102" s="19">
        <v>10.329837807606264</v>
      </c>
      <c r="AF102" s="19">
        <v>47.676174496644293</v>
      </c>
      <c r="AG102" s="19">
        <v>228.0510346756152</v>
      </c>
      <c r="AH102" s="19">
        <v>143.82312639821029</v>
      </c>
      <c r="AI102" s="19">
        <v>170.04502237136467</v>
      </c>
      <c r="AJ102" s="19">
        <v>212.9535794183445</v>
      </c>
      <c r="AK102" s="19">
        <v>90.584731543624159</v>
      </c>
      <c r="AL102" s="19">
        <v>49.26538031319911</v>
      </c>
      <c r="AM102" s="19">
        <v>34.167925055928414</v>
      </c>
      <c r="AN102" s="19">
        <v>68.335850111856828</v>
      </c>
      <c r="AO102" s="19">
        <v>480.73475950782995</v>
      </c>
      <c r="AP102" s="19">
        <v>39.730145413870254</v>
      </c>
      <c r="AQ102" s="19">
        <v>1005.1726789709172</v>
      </c>
      <c r="AR102" s="19">
        <v>179.58025727069349</v>
      </c>
      <c r="AS102" s="19">
        <v>2924.1387024608503</v>
      </c>
      <c r="AT102" s="19">
        <v>200.23993288590603</v>
      </c>
      <c r="AU102" s="19">
        <v>89.790128635346747</v>
      </c>
      <c r="AV102" s="19">
        <v>12.713646532438478</v>
      </c>
      <c r="AW102" s="19">
        <v>682.56389821029086</v>
      </c>
      <c r="AX102" s="19">
        <v>62.773629753914982</v>
      </c>
      <c r="AY102" s="19">
        <v>47.676174496644293</v>
      </c>
      <c r="AZ102" s="19">
        <v>12.713646532438478</v>
      </c>
      <c r="BA102" s="19">
        <v>137.46630313199103</v>
      </c>
      <c r="BB102" s="19">
        <v>152.56375838926175</v>
      </c>
      <c r="BC102" s="19">
        <v>595.15757829977622</v>
      </c>
      <c r="BD102" s="19">
        <v>1992.0694910514544</v>
      </c>
      <c r="BE102" s="19">
        <v>54.827600671140935</v>
      </c>
      <c r="BF102" s="19">
        <v>805.72734899328862</v>
      </c>
      <c r="BG102" s="19">
        <v>250.29991610738256</v>
      </c>
      <c r="BH102" s="19">
        <v>487.09158277404919</v>
      </c>
      <c r="BI102" s="19">
        <v>71.514261744966433</v>
      </c>
      <c r="BJ102" s="19">
        <v>294.00307606263988</v>
      </c>
      <c r="BK102" s="19">
        <v>20.659675615212528</v>
      </c>
      <c r="BL102" s="19">
        <v>863.7333612975392</v>
      </c>
      <c r="BM102" s="19">
        <v>274.13800335570471</v>
      </c>
      <c r="BN102" s="19">
        <v>1911.0199944071589</v>
      </c>
      <c r="BO102" s="19">
        <v>322.60878076062636</v>
      </c>
      <c r="BP102" s="19">
        <v>0</v>
      </c>
      <c r="BQ102" s="19">
        <v>85.817114093959745</v>
      </c>
      <c r="BR102" s="19">
        <v>5780.7361577181209</v>
      </c>
      <c r="BS102" s="19">
        <v>0</v>
      </c>
      <c r="BT102" s="19">
        <v>24513.499720357944</v>
      </c>
      <c r="BU102" s="19">
        <v>5948</v>
      </c>
      <c r="BV102" s="19">
        <v>0</v>
      </c>
      <c r="BW102" s="19">
        <v>0</v>
      </c>
      <c r="BX102" s="19">
        <v>9584.5002796420576</v>
      </c>
      <c r="BY102" s="19">
        <v>0</v>
      </c>
      <c r="BZ102" s="19">
        <v>0</v>
      </c>
      <c r="CA102" s="19">
        <v>15532.500279642058</v>
      </c>
      <c r="CB102" s="19">
        <v>40046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966.77493516903212</v>
      </c>
      <c r="E103" s="19">
        <v>48.892243858739214</v>
      </c>
      <c r="F103" s="19">
        <v>230.62379178650571</v>
      </c>
      <c r="G103" s="19">
        <v>23.984874345796598</v>
      </c>
      <c r="H103" s="19">
        <v>3507.3266254891792</v>
      </c>
      <c r="I103" s="19">
        <v>2188.1585364703665</v>
      </c>
      <c r="J103" s="19">
        <v>481.54247725022401</v>
      </c>
      <c r="K103" s="19">
        <v>2695.5308784006788</v>
      </c>
      <c r="L103" s="19">
        <v>1838.5328681220237</v>
      </c>
      <c r="M103" s="19">
        <v>3352.3474374086472</v>
      </c>
      <c r="N103" s="19">
        <v>2012.8844547126218</v>
      </c>
      <c r="O103" s="19">
        <v>23.984874345796598</v>
      </c>
      <c r="P103" s="19">
        <v>98.706982884624452</v>
      </c>
      <c r="Q103" s="19">
        <v>4.6124758357301143</v>
      </c>
      <c r="R103" s="19">
        <v>73.799613371681829</v>
      </c>
      <c r="S103" s="19">
        <v>200.18145127068698</v>
      </c>
      <c r="T103" s="19">
        <v>1072.8618793908247</v>
      </c>
      <c r="U103" s="19">
        <v>130.07181856758922</v>
      </c>
      <c r="V103" s="19">
        <v>628.21920882644156</v>
      </c>
      <c r="W103" s="19">
        <v>831.16814559856664</v>
      </c>
      <c r="X103" s="19">
        <v>966.77493516903212</v>
      </c>
      <c r="Y103" s="19">
        <v>365.30808618982508</v>
      </c>
      <c r="Z103" s="19">
        <v>387.44797020132961</v>
      </c>
      <c r="AA103" s="19">
        <v>504.60485642887448</v>
      </c>
      <c r="AB103" s="19">
        <v>178.04156725918241</v>
      </c>
      <c r="AC103" s="19">
        <v>229.70129661935971</v>
      </c>
      <c r="AD103" s="19">
        <v>2624.4987505304352</v>
      </c>
      <c r="AE103" s="19">
        <v>125.45934273185911</v>
      </c>
      <c r="AF103" s="19">
        <v>826.55566976283649</v>
      </c>
      <c r="AG103" s="19">
        <v>496.30239992456029</v>
      </c>
      <c r="AH103" s="19">
        <v>809.02826158706205</v>
      </c>
      <c r="AI103" s="19">
        <v>255.53116129944834</v>
      </c>
      <c r="AJ103" s="19">
        <v>3706.5855815927202</v>
      </c>
      <c r="AK103" s="19">
        <v>542.42715828186147</v>
      </c>
      <c r="AL103" s="19">
        <v>327.48578433683815</v>
      </c>
      <c r="AM103" s="19">
        <v>202.02644160497903</v>
      </c>
      <c r="AN103" s="19">
        <v>196.49147060210288</v>
      </c>
      <c r="AO103" s="19">
        <v>95.017002216040368</v>
      </c>
      <c r="AP103" s="19">
        <v>10.147446838606252</v>
      </c>
      <c r="AQ103" s="19">
        <v>262.91112263661654</v>
      </c>
      <c r="AR103" s="19">
        <v>282.28352114668303</v>
      </c>
      <c r="AS103" s="19">
        <v>11831.923013814889</v>
      </c>
      <c r="AT103" s="19">
        <v>9018.3127540195201</v>
      </c>
      <c r="AU103" s="19">
        <v>2527.6367579801026</v>
      </c>
      <c r="AV103" s="19">
        <v>4823.7272290065539</v>
      </c>
      <c r="AW103" s="19">
        <v>3450.1319251261257</v>
      </c>
      <c r="AX103" s="19">
        <v>1.8449903342920457</v>
      </c>
      <c r="AY103" s="19">
        <v>33.209826017256823</v>
      </c>
      <c r="AZ103" s="19">
        <v>15.682417841482389</v>
      </c>
      <c r="BA103" s="19">
        <v>42.434777688717055</v>
      </c>
      <c r="BB103" s="19">
        <v>107.93193455608468</v>
      </c>
      <c r="BC103" s="19">
        <v>17.527408175774436</v>
      </c>
      <c r="BD103" s="19">
        <v>142.06425574048754</v>
      </c>
      <c r="BE103" s="19">
        <v>0.92249516714602287</v>
      </c>
      <c r="BF103" s="19">
        <v>69.18713753595172</v>
      </c>
      <c r="BG103" s="19">
        <v>79.334584374557977</v>
      </c>
      <c r="BH103" s="19">
        <v>200.18145127068698</v>
      </c>
      <c r="BI103" s="19">
        <v>28.597350181526711</v>
      </c>
      <c r="BJ103" s="19">
        <v>137.45177990475742</v>
      </c>
      <c r="BK103" s="19">
        <v>36.899806685840915</v>
      </c>
      <c r="BL103" s="19">
        <v>1586.6916874911594</v>
      </c>
      <c r="BM103" s="19">
        <v>111.62191522466878</v>
      </c>
      <c r="BN103" s="19">
        <v>0</v>
      </c>
      <c r="BO103" s="19">
        <v>156.82417841482388</v>
      </c>
      <c r="BP103" s="19">
        <v>0</v>
      </c>
      <c r="BQ103" s="19">
        <v>1.8449903342920457</v>
      </c>
      <c r="BR103" s="19">
        <v>912.34772030741669</v>
      </c>
      <c r="BS103" s="19">
        <v>0</v>
      </c>
      <c r="BT103" s="19">
        <v>69139.167787260129</v>
      </c>
      <c r="BU103" s="19">
        <v>9686</v>
      </c>
      <c r="BV103" s="19">
        <v>0</v>
      </c>
      <c r="BW103" s="19">
        <v>0</v>
      </c>
      <c r="BX103" s="19">
        <v>28686.832212739875</v>
      </c>
      <c r="BY103" s="19">
        <v>0</v>
      </c>
      <c r="BZ103" s="19">
        <v>0</v>
      </c>
      <c r="CA103" s="19">
        <v>38372.832212739879</v>
      </c>
      <c r="CB103" s="19">
        <v>107512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0.93382505283222139</v>
      </c>
      <c r="E104" s="19">
        <v>0</v>
      </c>
      <c r="F104" s="19">
        <v>0.93382505283222139</v>
      </c>
      <c r="G104" s="19">
        <v>2.8014751584966642</v>
      </c>
      <c r="H104" s="19">
        <v>38.286827166121078</v>
      </c>
      <c r="I104" s="19">
        <v>0</v>
      </c>
      <c r="J104" s="19">
        <v>20.544151162308872</v>
      </c>
      <c r="K104" s="19">
        <v>94.316330336054364</v>
      </c>
      <c r="L104" s="19">
        <v>79.375129490738814</v>
      </c>
      <c r="M104" s="19">
        <v>166.22085940413544</v>
      </c>
      <c r="N104" s="19">
        <v>26.147101479302201</v>
      </c>
      <c r="O104" s="19">
        <v>6.5367753698255502</v>
      </c>
      <c r="P104" s="19">
        <v>70.970704015248842</v>
      </c>
      <c r="Q104" s="19">
        <v>109.25753118136991</v>
      </c>
      <c r="R104" s="19">
        <v>113.92665644553102</v>
      </c>
      <c r="S104" s="19">
        <v>23.345626320805536</v>
      </c>
      <c r="T104" s="19">
        <v>169.0223345626321</v>
      </c>
      <c r="U104" s="19">
        <v>45.757427588778846</v>
      </c>
      <c r="V104" s="19">
        <v>36.41917706045664</v>
      </c>
      <c r="W104" s="19">
        <v>24.279451373637759</v>
      </c>
      <c r="X104" s="19">
        <v>53.228028011436621</v>
      </c>
      <c r="Y104" s="19">
        <v>361.39029544606973</v>
      </c>
      <c r="Z104" s="19">
        <v>17.74267600381221</v>
      </c>
      <c r="AA104" s="19">
        <v>110.19135623420213</v>
      </c>
      <c r="AB104" s="19">
        <v>76.573654332242157</v>
      </c>
      <c r="AC104" s="19">
        <v>92.448680230389925</v>
      </c>
      <c r="AD104" s="19">
        <v>24.279451373637759</v>
      </c>
      <c r="AE104" s="19">
        <v>11.205900633986657</v>
      </c>
      <c r="AF104" s="19">
        <v>91.514855177557692</v>
      </c>
      <c r="AG104" s="19">
        <v>189.56648572494095</v>
      </c>
      <c r="AH104" s="19">
        <v>88.713380019061034</v>
      </c>
      <c r="AI104" s="19">
        <v>59.764803381262169</v>
      </c>
      <c r="AJ104" s="19">
        <v>173.69145982679319</v>
      </c>
      <c r="AK104" s="19">
        <v>146.61053329465878</v>
      </c>
      <c r="AL104" s="19">
        <v>83.110429702067719</v>
      </c>
      <c r="AM104" s="19">
        <v>150.34583350598766</v>
      </c>
      <c r="AN104" s="19">
        <v>20.544151162308872</v>
      </c>
      <c r="AO104" s="19">
        <v>606.05245928811166</v>
      </c>
      <c r="AP104" s="19">
        <v>14.007375792483321</v>
      </c>
      <c r="AQ104" s="19">
        <v>377.26532134421745</v>
      </c>
      <c r="AR104" s="19">
        <v>437.96394977831187</v>
      </c>
      <c r="AS104" s="19">
        <v>4330.1467699830109</v>
      </c>
      <c r="AT104" s="19">
        <v>181.16206024945095</v>
      </c>
      <c r="AU104" s="19">
        <v>11.205900633986657</v>
      </c>
      <c r="AV104" s="19">
        <v>9.3382505283222148</v>
      </c>
      <c r="AW104" s="19">
        <v>1452.0979571541043</v>
      </c>
      <c r="AX104" s="19">
        <v>60.698628434094402</v>
      </c>
      <c r="AY104" s="19">
        <v>239.05921352504868</v>
      </c>
      <c r="AZ104" s="19">
        <v>43.889777483114408</v>
      </c>
      <c r="BA104" s="19">
        <v>42.022127377449969</v>
      </c>
      <c r="BB104" s="19">
        <v>465.9787013632785</v>
      </c>
      <c r="BC104" s="19">
        <v>138.20610781916875</v>
      </c>
      <c r="BD104" s="19">
        <v>3866.0357187253962</v>
      </c>
      <c r="BE104" s="19">
        <v>219.44888741557205</v>
      </c>
      <c r="BF104" s="19">
        <v>557.49355654083627</v>
      </c>
      <c r="BG104" s="19">
        <v>140.07375792483322</v>
      </c>
      <c r="BH104" s="19">
        <v>71.904529068081061</v>
      </c>
      <c r="BI104" s="19">
        <v>178.36058509095429</v>
      </c>
      <c r="BJ104" s="19">
        <v>560.29503169933287</v>
      </c>
      <c r="BK104" s="19">
        <v>39.220652218953298</v>
      </c>
      <c r="BL104" s="19">
        <v>1917.1428334645507</v>
      </c>
      <c r="BM104" s="19">
        <v>190.50031077777319</v>
      </c>
      <c r="BN104" s="19">
        <v>482.78755231425851</v>
      </c>
      <c r="BO104" s="19">
        <v>242.79451373637761</v>
      </c>
      <c r="BP104" s="19">
        <v>309.09609248746534</v>
      </c>
      <c r="BQ104" s="19">
        <v>61.632453486926622</v>
      </c>
      <c r="BR104" s="19">
        <v>427.6918741971574</v>
      </c>
      <c r="BS104" s="19">
        <v>0</v>
      </c>
      <c r="BT104" s="19">
        <v>20453.570132184148</v>
      </c>
      <c r="BU104" s="19">
        <v>183</v>
      </c>
      <c r="BV104" s="19">
        <v>0</v>
      </c>
      <c r="BW104" s="19">
        <v>0</v>
      </c>
      <c r="BX104" s="19">
        <v>2082.4298678158539</v>
      </c>
      <c r="BY104" s="19">
        <v>0</v>
      </c>
      <c r="BZ104" s="19">
        <v>0</v>
      </c>
      <c r="CA104" s="19">
        <v>2265.4298678158539</v>
      </c>
      <c r="CB104" s="19">
        <v>22719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1.8304020680422843</v>
      </c>
      <c r="E105" s="19">
        <v>0.45760051701057108</v>
      </c>
      <c r="F105" s="19">
        <v>1.8304020680422843</v>
      </c>
      <c r="G105" s="19">
        <v>7.3216082721691373</v>
      </c>
      <c r="H105" s="19">
        <v>197.68342334856666</v>
      </c>
      <c r="I105" s="19">
        <v>52.1664589392051</v>
      </c>
      <c r="J105" s="19">
        <v>12.355213959285416</v>
      </c>
      <c r="K105" s="19">
        <v>203.17462955269352</v>
      </c>
      <c r="L105" s="19">
        <v>24.252827401560264</v>
      </c>
      <c r="M105" s="19">
        <v>199.05622489959842</v>
      </c>
      <c r="N105" s="19">
        <v>38.438443428887965</v>
      </c>
      <c r="O105" s="19">
        <v>17.846420163412269</v>
      </c>
      <c r="P105" s="19">
        <v>18.304020680422838</v>
      </c>
      <c r="Q105" s="19">
        <v>16.016018095369986</v>
      </c>
      <c r="R105" s="19">
        <v>21.507224299496837</v>
      </c>
      <c r="S105" s="19">
        <v>5.4912062041268523</v>
      </c>
      <c r="T105" s="19">
        <v>56.742464109310802</v>
      </c>
      <c r="U105" s="19">
        <v>6.4064072381479935</v>
      </c>
      <c r="V105" s="19">
        <v>17.846420163412269</v>
      </c>
      <c r="W105" s="19">
        <v>10.982412408253705</v>
      </c>
      <c r="X105" s="19">
        <v>93.808105987167053</v>
      </c>
      <c r="Y105" s="19">
        <v>91.977703919124778</v>
      </c>
      <c r="Z105" s="19">
        <v>26.540829986613119</v>
      </c>
      <c r="AA105" s="19">
        <v>133.16175045007617</v>
      </c>
      <c r="AB105" s="19">
        <v>70.470479619627952</v>
      </c>
      <c r="AC105" s="19">
        <v>54.912062041268513</v>
      </c>
      <c r="AD105" s="19">
        <v>124.00974010986475</v>
      </c>
      <c r="AE105" s="19">
        <v>29.744033605687122</v>
      </c>
      <c r="AF105" s="19">
        <v>115.31533028666391</v>
      </c>
      <c r="AG105" s="19">
        <v>103.87531736139961</v>
      </c>
      <c r="AH105" s="19">
        <v>85.11369616396621</v>
      </c>
      <c r="AI105" s="19">
        <v>199.97142593361957</v>
      </c>
      <c r="AJ105" s="19">
        <v>83.740894612934483</v>
      </c>
      <c r="AK105" s="19">
        <v>65.894474449522221</v>
      </c>
      <c r="AL105" s="19">
        <v>48.505654803120528</v>
      </c>
      <c r="AM105" s="19">
        <v>78.249688408807657</v>
      </c>
      <c r="AN105" s="19">
        <v>50.33605687116281</v>
      </c>
      <c r="AO105" s="19">
        <v>164.27858560679502</v>
      </c>
      <c r="AP105" s="19">
        <v>9.1520103402114188</v>
      </c>
      <c r="AQ105" s="19">
        <v>767.85366754373808</v>
      </c>
      <c r="AR105" s="19">
        <v>252.5954853898352</v>
      </c>
      <c r="AS105" s="19">
        <v>2093.9799658403731</v>
      </c>
      <c r="AT105" s="19">
        <v>143.6865623413193</v>
      </c>
      <c r="AU105" s="19">
        <v>3.2032036190739968</v>
      </c>
      <c r="AV105" s="19">
        <v>54.454461524257951</v>
      </c>
      <c r="AW105" s="19">
        <v>145.51696440936158</v>
      </c>
      <c r="AX105" s="19">
        <v>0</v>
      </c>
      <c r="AY105" s="19">
        <v>21.964824816507409</v>
      </c>
      <c r="AZ105" s="19">
        <v>45.760051701057101</v>
      </c>
      <c r="BA105" s="19">
        <v>97.926510640262194</v>
      </c>
      <c r="BB105" s="19">
        <v>64.979273415501083</v>
      </c>
      <c r="BC105" s="19">
        <v>346.86119189401285</v>
      </c>
      <c r="BD105" s="19">
        <v>701.0439920601948</v>
      </c>
      <c r="BE105" s="19">
        <v>40.726446013940823</v>
      </c>
      <c r="BF105" s="19">
        <v>224.68185385219036</v>
      </c>
      <c r="BG105" s="19">
        <v>185.32820938928126</v>
      </c>
      <c r="BH105" s="19">
        <v>93.350505470156492</v>
      </c>
      <c r="BI105" s="19">
        <v>92.435304436135354</v>
      </c>
      <c r="BJ105" s="19">
        <v>106.62092046346304</v>
      </c>
      <c r="BK105" s="19">
        <v>28.371232054655401</v>
      </c>
      <c r="BL105" s="19">
        <v>1449.678437889489</v>
      </c>
      <c r="BM105" s="19">
        <v>150.09296957946728</v>
      </c>
      <c r="BN105" s="19">
        <v>259.45949314499376</v>
      </c>
      <c r="BO105" s="19">
        <v>210.49623782486267</v>
      </c>
      <c r="BP105" s="19">
        <v>0</v>
      </c>
      <c r="BQ105" s="19">
        <v>100.21451322531506</v>
      </c>
      <c r="BR105" s="19">
        <v>3755.0698425887458</v>
      </c>
      <c r="BS105" s="19">
        <v>0</v>
      </c>
      <c r="BT105" s="19">
        <v>13975.119789502838</v>
      </c>
      <c r="BU105" s="19">
        <v>6116</v>
      </c>
      <c r="BV105" s="19">
        <v>0</v>
      </c>
      <c r="BW105" s="19">
        <v>0</v>
      </c>
      <c r="BX105" s="19">
        <v>5850.880210497161</v>
      </c>
      <c r="BY105" s="19">
        <v>0</v>
      </c>
      <c r="BZ105" s="19">
        <v>0</v>
      </c>
      <c r="CA105" s="19">
        <v>11966.88021049716</v>
      </c>
      <c r="CB105" s="19">
        <v>25942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0.85536541185215442</v>
      </c>
      <c r="E106" s="19">
        <v>0</v>
      </c>
      <c r="F106" s="19">
        <v>1.7107308237043088</v>
      </c>
      <c r="G106" s="19">
        <v>0.85536541185215442</v>
      </c>
      <c r="H106" s="19">
        <v>195.02331390229119</v>
      </c>
      <c r="I106" s="19">
        <v>0</v>
      </c>
      <c r="J106" s="19">
        <v>7.6982887066693895</v>
      </c>
      <c r="K106" s="19">
        <v>1.7107308237043088</v>
      </c>
      <c r="L106" s="19">
        <v>0</v>
      </c>
      <c r="M106" s="19">
        <v>115.47433060004084</v>
      </c>
      <c r="N106" s="19">
        <v>0.85536541185215442</v>
      </c>
      <c r="O106" s="19">
        <v>0</v>
      </c>
      <c r="P106" s="19">
        <v>8.5536541185215444</v>
      </c>
      <c r="Q106" s="19">
        <v>1.7107308237043088</v>
      </c>
      <c r="R106" s="19">
        <v>0</v>
      </c>
      <c r="S106" s="19">
        <v>0</v>
      </c>
      <c r="T106" s="19">
        <v>3.4214616474086177</v>
      </c>
      <c r="U106" s="19">
        <v>11.975115765930163</v>
      </c>
      <c r="V106" s="19">
        <v>0</v>
      </c>
      <c r="W106" s="19">
        <v>1.7107308237043088</v>
      </c>
      <c r="X106" s="19">
        <v>91.524099068180519</v>
      </c>
      <c r="Y106" s="19">
        <v>102.64384942225854</v>
      </c>
      <c r="Z106" s="19">
        <v>0.85536541185215442</v>
      </c>
      <c r="AA106" s="19">
        <v>246.34523861342046</v>
      </c>
      <c r="AB106" s="19">
        <v>10.264384942225853</v>
      </c>
      <c r="AC106" s="19">
        <v>0</v>
      </c>
      <c r="AD106" s="19">
        <v>26.51632776741679</v>
      </c>
      <c r="AE106" s="19">
        <v>51.32192471112927</v>
      </c>
      <c r="AF106" s="19">
        <v>24.80559694371248</v>
      </c>
      <c r="AG106" s="19">
        <v>0.85536541185215442</v>
      </c>
      <c r="AH106" s="19">
        <v>0</v>
      </c>
      <c r="AI106" s="19">
        <v>76.982887066693891</v>
      </c>
      <c r="AJ106" s="19">
        <v>387.48053156902591</v>
      </c>
      <c r="AK106" s="19">
        <v>11.119750354078008</v>
      </c>
      <c r="AL106" s="19">
        <v>0</v>
      </c>
      <c r="AM106" s="19">
        <v>0</v>
      </c>
      <c r="AN106" s="19">
        <v>84.681175773363279</v>
      </c>
      <c r="AO106" s="19">
        <v>277.99375885195013</v>
      </c>
      <c r="AP106" s="19">
        <v>0.85536541185215442</v>
      </c>
      <c r="AQ106" s="19">
        <v>0</v>
      </c>
      <c r="AR106" s="19">
        <v>141.99065836745766</v>
      </c>
      <c r="AS106" s="19">
        <v>520.06217040610989</v>
      </c>
      <c r="AT106" s="19">
        <v>9.4090195303736994</v>
      </c>
      <c r="AU106" s="19">
        <v>0</v>
      </c>
      <c r="AV106" s="19">
        <v>902.41050950402291</v>
      </c>
      <c r="AW106" s="19">
        <v>29.082424002973248</v>
      </c>
      <c r="AX106" s="19">
        <v>240.35768073045543</v>
      </c>
      <c r="AY106" s="19">
        <v>0</v>
      </c>
      <c r="AZ106" s="19">
        <v>0</v>
      </c>
      <c r="BA106" s="19">
        <v>661.19746336171545</v>
      </c>
      <c r="BB106" s="19">
        <v>47.045097651868488</v>
      </c>
      <c r="BC106" s="19">
        <v>13.685846589634471</v>
      </c>
      <c r="BD106" s="19">
        <v>2688.4134894513213</v>
      </c>
      <c r="BE106" s="19">
        <v>63.297040477059426</v>
      </c>
      <c r="BF106" s="19">
        <v>1415.6297566153157</v>
      </c>
      <c r="BG106" s="19">
        <v>0.85536541185215442</v>
      </c>
      <c r="BH106" s="19">
        <v>221.539641669708</v>
      </c>
      <c r="BI106" s="19">
        <v>0</v>
      </c>
      <c r="BJ106" s="19">
        <v>1341.2129657841781</v>
      </c>
      <c r="BK106" s="19">
        <v>3.4214616474086177</v>
      </c>
      <c r="BL106" s="19">
        <v>9207.1532931765905</v>
      </c>
      <c r="BM106" s="19">
        <v>1654.2767065220667</v>
      </c>
      <c r="BN106" s="19">
        <v>234.37012284749034</v>
      </c>
      <c r="BO106" s="19">
        <v>3949.2221065213971</v>
      </c>
      <c r="BP106" s="19">
        <v>4080.9483799466288</v>
      </c>
      <c r="BQ106" s="19">
        <v>41.057539768903411</v>
      </c>
      <c r="BR106" s="19">
        <v>7836.0025379775871</v>
      </c>
      <c r="BS106" s="19">
        <v>0</v>
      </c>
      <c r="BT106" s="19">
        <v>37048.442083552363</v>
      </c>
      <c r="BU106" s="19">
        <v>4449</v>
      </c>
      <c r="BV106" s="19">
        <v>0</v>
      </c>
      <c r="BW106" s="19">
        <v>0</v>
      </c>
      <c r="BX106" s="19">
        <v>218417.55791644767</v>
      </c>
      <c r="BY106" s="19">
        <v>0</v>
      </c>
      <c r="BZ106" s="19">
        <v>0</v>
      </c>
      <c r="CA106" s="19">
        <v>222866.55791644767</v>
      </c>
      <c r="CB106" s="19">
        <v>259915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116.02162725663499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2.2528471311967961</v>
      </c>
      <c r="AL107" s="19">
        <v>0</v>
      </c>
      <c r="AM107" s="19">
        <v>0</v>
      </c>
      <c r="AN107" s="19">
        <v>11.827447438783176</v>
      </c>
      <c r="AO107" s="19">
        <v>82.228920288683042</v>
      </c>
      <c r="AP107" s="19">
        <v>4.5056942623935923</v>
      </c>
      <c r="AQ107" s="19">
        <v>0</v>
      </c>
      <c r="AR107" s="19">
        <v>0</v>
      </c>
      <c r="AS107" s="19">
        <v>171.77959375375562</v>
      </c>
      <c r="AT107" s="19">
        <v>0</v>
      </c>
      <c r="AU107" s="19">
        <v>0</v>
      </c>
      <c r="AV107" s="19">
        <v>0</v>
      </c>
      <c r="AW107" s="19">
        <v>0</v>
      </c>
      <c r="AX107" s="19">
        <v>45.620154406735118</v>
      </c>
      <c r="AY107" s="19">
        <v>0</v>
      </c>
      <c r="AZ107" s="19">
        <v>11.264235655983979</v>
      </c>
      <c r="BA107" s="19">
        <v>1.689635348397597</v>
      </c>
      <c r="BB107" s="19">
        <v>85.608190985478245</v>
      </c>
      <c r="BC107" s="19">
        <v>0.56321178279919903</v>
      </c>
      <c r="BD107" s="19">
        <v>1010.9651501245623</v>
      </c>
      <c r="BE107" s="19">
        <v>32.666283402353542</v>
      </c>
      <c r="BF107" s="19">
        <v>219.65259529168759</v>
      </c>
      <c r="BG107" s="19">
        <v>104.19417981785179</v>
      </c>
      <c r="BH107" s="19">
        <v>1498.7065540286687</v>
      </c>
      <c r="BI107" s="19">
        <v>13.517082787180776</v>
      </c>
      <c r="BJ107" s="19">
        <v>2.8160589139959948</v>
      </c>
      <c r="BK107" s="19">
        <v>0</v>
      </c>
      <c r="BL107" s="19">
        <v>601.51018402954446</v>
      </c>
      <c r="BM107" s="19">
        <v>1841.7025297533805</v>
      </c>
      <c r="BN107" s="19">
        <v>1172.6069317879324</v>
      </c>
      <c r="BO107" s="19">
        <v>25.907742008763151</v>
      </c>
      <c r="BP107" s="19">
        <v>109.82629764584379</v>
      </c>
      <c r="BQ107" s="19">
        <v>0</v>
      </c>
      <c r="BR107" s="19">
        <v>91.240308813470236</v>
      </c>
      <c r="BS107" s="19">
        <v>0</v>
      </c>
      <c r="BT107" s="19">
        <v>7258.6734567160756</v>
      </c>
      <c r="BU107" s="19">
        <v>704.01037392075114</v>
      </c>
      <c r="BV107" s="19">
        <v>0</v>
      </c>
      <c r="BW107" s="19">
        <v>0</v>
      </c>
      <c r="BX107" s="19">
        <v>9300.3161693631719</v>
      </c>
      <c r="BY107" s="19">
        <v>0</v>
      </c>
      <c r="BZ107" s="19">
        <v>78</v>
      </c>
      <c r="CA107" s="19">
        <v>10082.326543283925</v>
      </c>
      <c r="CB107" s="19">
        <v>17341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0.94666457946642213</v>
      </c>
      <c r="AU108" s="19">
        <v>0</v>
      </c>
      <c r="AV108" s="19">
        <v>0</v>
      </c>
      <c r="AW108" s="19">
        <v>0</v>
      </c>
      <c r="AX108" s="19">
        <v>3.7866583178656885</v>
      </c>
      <c r="AY108" s="19">
        <v>0</v>
      </c>
      <c r="AZ108" s="19">
        <v>9.4666457946642204</v>
      </c>
      <c r="BA108" s="19">
        <v>4885.7358946262048</v>
      </c>
      <c r="BB108" s="19">
        <v>4399.150300780464</v>
      </c>
      <c r="BC108" s="19">
        <v>0.94666457946642213</v>
      </c>
      <c r="BD108" s="19">
        <v>1.8933291589328443</v>
      </c>
      <c r="BE108" s="19">
        <v>0</v>
      </c>
      <c r="BF108" s="19">
        <v>0</v>
      </c>
      <c r="BG108" s="19">
        <v>0</v>
      </c>
      <c r="BH108" s="19">
        <v>30865.998613502692</v>
      </c>
      <c r="BI108" s="19">
        <v>0</v>
      </c>
      <c r="BJ108" s="19">
        <v>27.453272804526243</v>
      </c>
      <c r="BK108" s="19">
        <v>2.8399937383992668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123.06639533063489</v>
      </c>
      <c r="BR108" s="19">
        <v>0</v>
      </c>
      <c r="BS108" s="19">
        <v>0</v>
      </c>
      <c r="BT108" s="19">
        <v>40321.284433213317</v>
      </c>
      <c r="BU108" s="19">
        <v>501</v>
      </c>
      <c r="BV108" s="19">
        <v>0</v>
      </c>
      <c r="BW108" s="19">
        <v>0</v>
      </c>
      <c r="BX108" s="19">
        <v>2010.7155667866805</v>
      </c>
      <c r="BY108" s="19">
        <v>0</v>
      </c>
      <c r="BZ108" s="19">
        <v>0</v>
      </c>
      <c r="CA108" s="19">
        <v>2511.7155667866805</v>
      </c>
      <c r="CB108" s="19">
        <v>42833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4.7200069599512808</v>
      </c>
      <c r="E109" s="19">
        <v>2.3600034799756404</v>
      </c>
      <c r="F109" s="19">
        <v>6.2933426132683739</v>
      </c>
      <c r="G109" s="19">
        <v>22.026699146439306</v>
      </c>
      <c r="H109" s="19">
        <v>597.08088043383691</v>
      </c>
      <c r="I109" s="19">
        <v>71.586772225927746</v>
      </c>
      <c r="J109" s="19">
        <v>23.600034799756401</v>
      </c>
      <c r="K109" s="19">
        <v>572.69417780742197</v>
      </c>
      <c r="L109" s="19">
        <v>161.26690446500209</v>
      </c>
      <c r="M109" s="19">
        <v>1095.8282825353558</v>
      </c>
      <c r="N109" s="19">
        <v>309.94712370346747</v>
      </c>
      <c r="O109" s="19">
        <v>11.8000173998782</v>
      </c>
      <c r="P109" s="19">
        <v>163.62690794497772</v>
      </c>
      <c r="Q109" s="19">
        <v>439.74731510212757</v>
      </c>
      <c r="R109" s="19">
        <v>147.89355141180678</v>
      </c>
      <c r="S109" s="19">
        <v>73.946775705903391</v>
      </c>
      <c r="T109" s="19">
        <v>293.42709934363791</v>
      </c>
      <c r="U109" s="19">
        <v>249.37370105075934</v>
      </c>
      <c r="V109" s="19">
        <v>154.18689402507516</v>
      </c>
      <c r="W109" s="19">
        <v>114.85350269214783</v>
      </c>
      <c r="X109" s="19">
        <v>231.28034103761274</v>
      </c>
      <c r="Y109" s="19">
        <v>191.94694970468541</v>
      </c>
      <c r="Z109" s="19">
        <v>24.386702626414948</v>
      </c>
      <c r="AA109" s="19">
        <v>185.653607091417</v>
      </c>
      <c r="AB109" s="19">
        <v>265.89372541058879</v>
      </c>
      <c r="AC109" s="19">
        <v>323.32047675666274</v>
      </c>
      <c r="AD109" s="19">
        <v>145.53354793183115</v>
      </c>
      <c r="AE109" s="19">
        <v>51.920076559464093</v>
      </c>
      <c r="AF109" s="19">
        <v>306.80045239683318</v>
      </c>
      <c r="AG109" s="19">
        <v>659.22763873986207</v>
      </c>
      <c r="AH109" s="19">
        <v>347.70717938307769</v>
      </c>
      <c r="AI109" s="19">
        <v>327.25381588995543</v>
      </c>
      <c r="AJ109" s="19">
        <v>1048.6282129358426</v>
      </c>
      <c r="AK109" s="19">
        <v>1058.8548946824037</v>
      </c>
      <c r="AL109" s="19">
        <v>133.73353053195294</v>
      </c>
      <c r="AM109" s="19">
        <v>380.74722810273659</v>
      </c>
      <c r="AN109" s="19">
        <v>99.120146158976894</v>
      </c>
      <c r="AO109" s="19">
        <v>380.74722810273659</v>
      </c>
      <c r="AP109" s="19">
        <v>148.68021923846533</v>
      </c>
      <c r="AQ109" s="19">
        <v>943.21472416359757</v>
      </c>
      <c r="AR109" s="19">
        <v>921.97469284381691</v>
      </c>
      <c r="AS109" s="19">
        <v>5578.2615588357548</v>
      </c>
      <c r="AT109" s="19">
        <v>811.8411971116202</v>
      </c>
      <c r="AU109" s="19">
        <v>29.893377413024776</v>
      </c>
      <c r="AV109" s="19">
        <v>58.213419172732451</v>
      </c>
      <c r="AW109" s="19">
        <v>674.96099527303306</v>
      </c>
      <c r="AX109" s="19">
        <v>201.38696362458796</v>
      </c>
      <c r="AY109" s="19">
        <v>617.53424392695922</v>
      </c>
      <c r="AZ109" s="19">
        <v>92.826803545708501</v>
      </c>
      <c r="BA109" s="19">
        <v>260.38705062397895</v>
      </c>
      <c r="BB109" s="19">
        <v>18350.600392463915</v>
      </c>
      <c r="BC109" s="19">
        <v>1360.1486722926272</v>
      </c>
      <c r="BD109" s="19">
        <v>7035.1703738073838</v>
      </c>
      <c r="BE109" s="19">
        <v>509.76075167473829</v>
      </c>
      <c r="BF109" s="19">
        <v>2254.5899912033951</v>
      </c>
      <c r="BG109" s="19">
        <v>293.42709934363791</v>
      </c>
      <c r="BH109" s="19">
        <v>2219.9766068304189</v>
      </c>
      <c r="BI109" s="19">
        <v>94.400139199025602</v>
      </c>
      <c r="BJ109" s="19">
        <v>1513.5488984910439</v>
      </c>
      <c r="BK109" s="19">
        <v>228.13366973097854</v>
      </c>
      <c r="BL109" s="19">
        <v>4484.0066119537169</v>
      </c>
      <c r="BM109" s="19">
        <v>809.48119363164449</v>
      </c>
      <c r="BN109" s="19">
        <v>1180.0017399878202</v>
      </c>
      <c r="BO109" s="19">
        <v>372.09388200949263</v>
      </c>
      <c r="BP109" s="19">
        <v>1000.6414755096714</v>
      </c>
      <c r="BQ109" s="19">
        <v>220.26699146439307</v>
      </c>
      <c r="BR109" s="19">
        <v>1303.5085887732121</v>
      </c>
      <c r="BS109" s="19">
        <v>0</v>
      </c>
      <c r="BT109" s="19">
        <v>64247.948071030165</v>
      </c>
      <c r="BU109" s="19">
        <v>1302</v>
      </c>
      <c r="BV109" s="19">
        <v>0</v>
      </c>
      <c r="BW109" s="19">
        <v>0</v>
      </c>
      <c r="BX109" s="19">
        <v>98512.051928969842</v>
      </c>
      <c r="BY109" s="19">
        <v>0</v>
      </c>
      <c r="BZ109" s="19">
        <v>0</v>
      </c>
      <c r="CA109" s="19">
        <v>99814.051928969842</v>
      </c>
      <c r="CB109" s="19">
        <v>164062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17.613985499088635</v>
      </c>
      <c r="E110" s="19">
        <v>8.8069927495443174</v>
      </c>
      <c r="F110" s="19">
        <v>0.88069927495443168</v>
      </c>
      <c r="G110" s="19">
        <v>0.88069927495443168</v>
      </c>
      <c r="H110" s="19">
        <v>51.961257222311474</v>
      </c>
      <c r="I110" s="19">
        <v>223.69761583842566</v>
      </c>
      <c r="J110" s="19">
        <v>30.824474623405116</v>
      </c>
      <c r="K110" s="19">
        <v>442.11103602712467</v>
      </c>
      <c r="L110" s="19">
        <v>14.091188399270907</v>
      </c>
      <c r="M110" s="19">
        <v>789.10655035917091</v>
      </c>
      <c r="N110" s="19">
        <v>66.052445621582379</v>
      </c>
      <c r="O110" s="19">
        <v>29.063076073496248</v>
      </c>
      <c r="P110" s="19">
        <v>35.22797099817727</v>
      </c>
      <c r="Q110" s="19">
        <v>44.915663022676021</v>
      </c>
      <c r="R110" s="19">
        <v>12.329789849362045</v>
      </c>
      <c r="S110" s="19">
        <v>11.449090574407611</v>
      </c>
      <c r="T110" s="19">
        <v>164.69076441647874</v>
      </c>
      <c r="U110" s="19">
        <v>2.6420978248632956</v>
      </c>
      <c r="V110" s="19">
        <v>36.1086702731317</v>
      </c>
      <c r="W110" s="19">
        <v>1.7613985499088634</v>
      </c>
      <c r="X110" s="19">
        <v>329.38152883295749</v>
      </c>
      <c r="Y110" s="19">
        <v>191.99244194006613</v>
      </c>
      <c r="Z110" s="19">
        <v>22.898181148815222</v>
      </c>
      <c r="AA110" s="19">
        <v>342.59201795727398</v>
      </c>
      <c r="AB110" s="19">
        <v>125.93999631848374</v>
      </c>
      <c r="AC110" s="19">
        <v>73.098039821217839</v>
      </c>
      <c r="AD110" s="19">
        <v>159.40656876675212</v>
      </c>
      <c r="AE110" s="19">
        <v>22.898181148815222</v>
      </c>
      <c r="AF110" s="19">
        <v>107.44531154444068</v>
      </c>
      <c r="AG110" s="19">
        <v>172.61705789106864</v>
      </c>
      <c r="AH110" s="19">
        <v>337.30782230754733</v>
      </c>
      <c r="AI110" s="19">
        <v>152.36097456711667</v>
      </c>
      <c r="AJ110" s="19">
        <v>747.71368443631252</v>
      </c>
      <c r="AK110" s="19">
        <v>122.41719921866601</v>
      </c>
      <c r="AL110" s="19">
        <v>52.841956497265905</v>
      </c>
      <c r="AM110" s="19">
        <v>110.96810864425838</v>
      </c>
      <c r="AN110" s="19">
        <v>79.262934745898846</v>
      </c>
      <c r="AO110" s="19">
        <v>1464.6028942492201</v>
      </c>
      <c r="AP110" s="19">
        <v>403.36026792912975</v>
      </c>
      <c r="AQ110" s="19">
        <v>410.40586212876519</v>
      </c>
      <c r="AR110" s="19">
        <v>388.3883802549044</v>
      </c>
      <c r="AS110" s="19">
        <v>8186.0997607014433</v>
      </c>
      <c r="AT110" s="19">
        <v>883.34137277929506</v>
      </c>
      <c r="AU110" s="19">
        <v>0.88069927495443168</v>
      </c>
      <c r="AV110" s="19">
        <v>736.26459386190493</v>
      </c>
      <c r="AW110" s="19">
        <v>1324.5717095314653</v>
      </c>
      <c r="AX110" s="19">
        <v>66.933144896536817</v>
      </c>
      <c r="AY110" s="19">
        <v>102.16111589471407</v>
      </c>
      <c r="AZ110" s="19">
        <v>419.21285487830954</v>
      </c>
      <c r="BA110" s="19">
        <v>1129.0564704915814</v>
      </c>
      <c r="BB110" s="19">
        <v>2938.8934805229387</v>
      </c>
      <c r="BC110" s="19">
        <v>9213.8758145732663</v>
      </c>
      <c r="BD110" s="19">
        <v>16550.100774943679</v>
      </c>
      <c r="BE110" s="19">
        <v>334.66572448268403</v>
      </c>
      <c r="BF110" s="19">
        <v>2610.3926509649355</v>
      </c>
      <c r="BG110" s="19">
        <v>31.705173898359543</v>
      </c>
      <c r="BH110" s="19">
        <v>6907.3244134676088</v>
      </c>
      <c r="BI110" s="19">
        <v>329.38152883295749</v>
      </c>
      <c r="BJ110" s="19">
        <v>963.48500680014843</v>
      </c>
      <c r="BK110" s="19">
        <v>184.06614846547623</v>
      </c>
      <c r="BL110" s="19">
        <v>9567.0362238299931</v>
      </c>
      <c r="BM110" s="19">
        <v>1457.5573000495845</v>
      </c>
      <c r="BN110" s="19">
        <v>397.1953730044487</v>
      </c>
      <c r="BO110" s="19">
        <v>2023.8469338452842</v>
      </c>
      <c r="BP110" s="19">
        <v>0</v>
      </c>
      <c r="BQ110" s="19">
        <v>186.70824629033953</v>
      </c>
      <c r="BR110" s="19">
        <v>1454.0345029497669</v>
      </c>
      <c r="BS110" s="19">
        <v>0</v>
      </c>
      <c r="BT110" s="19">
        <v>75800.90589605298</v>
      </c>
      <c r="BU110" s="19">
        <v>5669.9404510322174</v>
      </c>
      <c r="BV110" s="19">
        <v>0</v>
      </c>
      <c r="BW110" s="19">
        <v>0</v>
      </c>
      <c r="BX110" s="19">
        <v>989.9059850487813</v>
      </c>
      <c r="BY110" s="19">
        <v>67818.247667866017</v>
      </c>
      <c r="BZ110" s="19">
        <v>30</v>
      </c>
      <c r="CA110" s="19">
        <v>74508.09410394702</v>
      </c>
      <c r="CB110" s="19">
        <v>150309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6748.9032451351895</v>
      </c>
      <c r="E111" s="19">
        <v>2453.7567904856755</v>
      </c>
      <c r="F111" s="19">
        <v>601.21758480617211</v>
      </c>
      <c r="G111" s="19">
        <v>620.08603967883369</v>
      </c>
      <c r="H111" s="19">
        <v>4308.8689672841774</v>
      </c>
      <c r="I111" s="19">
        <v>1804.5104114581827</v>
      </c>
      <c r="J111" s="19">
        <v>614.0824404011687</v>
      </c>
      <c r="K111" s="19">
        <v>5643.3833210051525</v>
      </c>
      <c r="L111" s="19">
        <v>1999.1985594624639</v>
      </c>
      <c r="M111" s="19">
        <v>5710.2805700991357</v>
      </c>
      <c r="N111" s="19">
        <v>1494.8962201385989</v>
      </c>
      <c r="O111" s="19">
        <v>308.75653427991722</v>
      </c>
      <c r="P111" s="19">
        <v>928.8425739587509</v>
      </c>
      <c r="Q111" s="19">
        <v>1156.9793465100231</v>
      </c>
      <c r="R111" s="19">
        <v>864.5182959837681</v>
      </c>
      <c r="S111" s="19">
        <v>572.9149024971797</v>
      </c>
      <c r="T111" s="19">
        <v>2456.3297616046748</v>
      </c>
      <c r="U111" s="19">
        <v>376.51144041356565</v>
      </c>
      <c r="V111" s="19">
        <v>3374.0227940477616</v>
      </c>
      <c r="W111" s="19">
        <v>1169.8442021050196</v>
      </c>
      <c r="X111" s="19">
        <v>4097.0276784865682</v>
      </c>
      <c r="Y111" s="19">
        <v>1503.4727905352634</v>
      </c>
      <c r="Z111" s="19">
        <v>903.11286276875785</v>
      </c>
      <c r="AA111" s="19">
        <v>1117.527122685367</v>
      </c>
      <c r="AB111" s="19">
        <v>2025.7859276921233</v>
      </c>
      <c r="AC111" s="19">
        <v>1904.8562850991557</v>
      </c>
      <c r="AD111" s="19">
        <v>2646.7296244106237</v>
      </c>
      <c r="AE111" s="19">
        <v>1199.0045414536785</v>
      </c>
      <c r="AF111" s="19">
        <v>1642.4132309612262</v>
      </c>
      <c r="AG111" s="19">
        <v>1859.4004619968346</v>
      </c>
      <c r="AH111" s="19">
        <v>1379.1125197836302</v>
      </c>
      <c r="AI111" s="19">
        <v>2290.8019529490521</v>
      </c>
      <c r="AJ111" s="19">
        <v>3150.1743066948216</v>
      </c>
      <c r="AK111" s="19">
        <v>1316.5035558879802</v>
      </c>
      <c r="AL111" s="19">
        <v>893.67863533242701</v>
      </c>
      <c r="AM111" s="19">
        <v>1070.3559855037131</v>
      </c>
      <c r="AN111" s="19">
        <v>754.73819490646417</v>
      </c>
      <c r="AO111" s="19">
        <v>7496.7801837243233</v>
      </c>
      <c r="AP111" s="19">
        <v>1472.5971371072717</v>
      </c>
      <c r="AQ111" s="19">
        <v>8423.0497865640737</v>
      </c>
      <c r="AR111" s="19">
        <v>2789.9583500349181</v>
      </c>
      <c r="AS111" s="19">
        <v>28283.813854119748</v>
      </c>
      <c r="AT111" s="19">
        <v>9264.4113424768475</v>
      </c>
      <c r="AU111" s="19">
        <v>640.66980863082824</v>
      </c>
      <c r="AV111" s="19">
        <v>1399.6962887356244</v>
      </c>
      <c r="AW111" s="19">
        <v>3454.6425557764069</v>
      </c>
      <c r="AX111" s="19">
        <v>596.92929960783988</v>
      </c>
      <c r="AY111" s="19">
        <v>3326.8516568661075</v>
      </c>
      <c r="AZ111" s="19">
        <v>451.98525990421211</v>
      </c>
      <c r="BA111" s="19">
        <v>988.02090969573487</v>
      </c>
      <c r="BB111" s="19">
        <v>6983.9012740037933</v>
      </c>
      <c r="BC111" s="19">
        <v>2888.5889095965586</v>
      </c>
      <c r="BD111" s="19">
        <v>78342.68228833066</v>
      </c>
      <c r="BE111" s="19">
        <v>24222.807771299169</v>
      </c>
      <c r="BF111" s="19">
        <v>4695.6722921737401</v>
      </c>
      <c r="BG111" s="19">
        <v>1253.8945919923303</v>
      </c>
      <c r="BH111" s="19">
        <v>896.25160645142626</v>
      </c>
      <c r="BI111" s="19">
        <v>1262.4711623889948</v>
      </c>
      <c r="BJ111" s="19">
        <v>5493.2933390635262</v>
      </c>
      <c r="BK111" s="19">
        <v>1102.089295971371</v>
      </c>
      <c r="BL111" s="19">
        <v>59081.42049150182</v>
      </c>
      <c r="BM111" s="19">
        <v>817.34715880211411</v>
      </c>
      <c r="BN111" s="19">
        <v>2316.5316641390455</v>
      </c>
      <c r="BO111" s="19">
        <v>326.76733211291236</v>
      </c>
      <c r="BP111" s="19">
        <v>5335.4844437649026</v>
      </c>
      <c r="BQ111" s="19">
        <v>789.90213353278818</v>
      </c>
      <c r="BR111" s="19">
        <v>2342.2613753290384</v>
      </c>
      <c r="BS111" s="19">
        <v>0</v>
      </c>
      <c r="BT111" s="19">
        <v>339703.37324220123</v>
      </c>
      <c r="BU111" s="19">
        <v>9061</v>
      </c>
      <c r="BV111" s="19">
        <v>2141</v>
      </c>
      <c r="BW111" s="19">
        <v>0</v>
      </c>
      <c r="BX111" s="19">
        <v>282937.62675779877</v>
      </c>
      <c r="BY111" s="19">
        <v>0</v>
      </c>
      <c r="BZ111" s="19">
        <v>0</v>
      </c>
      <c r="CA111" s="19">
        <v>294139.62675779877</v>
      </c>
      <c r="CB111" s="19">
        <v>633843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7.7931742931588621</v>
      </c>
      <c r="E112" s="19">
        <v>5.8448807198691464</v>
      </c>
      <c r="F112" s="19">
        <v>8.76732107980372</v>
      </c>
      <c r="G112" s="19">
        <v>23.379522879476585</v>
      </c>
      <c r="H112" s="19">
        <v>443.23678792341025</v>
      </c>
      <c r="I112" s="19">
        <v>39.940018252439167</v>
      </c>
      <c r="J112" s="19">
        <v>22.40537609283173</v>
      </c>
      <c r="K112" s="19">
        <v>688.72177815791451</v>
      </c>
      <c r="L112" s="19">
        <v>190.93277018239215</v>
      </c>
      <c r="M112" s="19">
        <v>535.78073265467185</v>
      </c>
      <c r="N112" s="19">
        <v>74.035155785009195</v>
      </c>
      <c r="O112" s="19">
        <v>22.40537609283173</v>
      </c>
      <c r="P112" s="19">
        <v>327.3133203126722</v>
      </c>
      <c r="Q112" s="19">
        <v>413.03823753741972</v>
      </c>
      <c r="R112" s="19">
        <v>110.07858689086892</v>
      </c>
      <c r="S112" s="19">
        <v>39.940018252439167</v>
      </c>
      <c r="T112" s="19">
        <v>170.47568766285013</v>
      </c>
      <c r="U112" s="19">
        <v>56.500513625401751</v>
      </c>
      <c r="V112" s="19">
        <v>171.44983444949497</v>
      </c>
      <c r="W112" s="19">
        <v>215.28643984851357</v>
      </c>
      <c r="X112" s="19">
        <v>190.93277018239215</v>
      </c>
      <c r="Y112" s="19">
        <v>100.33711902442036</v>
      </c>
      <c r="Z112" s="19">
        <v>180.21715552929871</v>
      </c>
      <c r="AA112" s="19">
        <v>259.12304524753216</v>
      </c>
      <c r="AB112" s="19">
        <v>432.52117327031687</v>
      </c>
      <c r="AC112" s="19">
        <v>194.82935732897155</v>
      </c>
      <c r="AD112" s="19">
        <v>302.95965064655081</v>
      </c>
      <c r="AE112" s="19">
        <v>12.66390822638315</v>
      </c>
      <c r="AF112" s="19">
        <v>282.50256812700877</v>
      </c>
      <c r="AG112" s="19">
        <v>195.80350411561642</v>
      </c>
      <c r="AH112" s="19">
        <v>121.76834833060722</v>
      </c>
      <c r="AI112" s="19">
        <v>217.23473342180327</v>
      </c>
      <c r="AJ112" s="19">
        <v>125.66493547718666</v>
      </c>
      <c r="AK112" s="19">
        <v>235.74352236805561</v>
      </c>
      <c r="AL112" s="19">
        <v>71.112715425074612</v>
      </c>
      <c r="AM112" s="19">
        <v>263.99377918075646</v>
      </c>
      <c r="AN112" s="19">
        <v>63.319541131915756</v>
      </c>
      <c r="AO112" s="19">
        <v>1334.5810977034553</v>
      </c>
      <c r="AP112" s="19">
        <v>339.97722853905537</v>
      </c>
      <c r="AQ112" s="19">
        <v>1316.0723087572028</v>
      </c>
      <c r="AR112" s="19">
        <v>4034.9159902830011</v>
      </c>
      <c r="AS112" s="19">
        <v>42018.8474951393</v>
      </c>
      <c r="AT112" s="19">
        <v>1410.5645470617542</v>
      </c>
      <c r="AU112" s="19">
        <v>85.724917224747486</v>
      </c>
      <c r="AV112" s="19">
        <v>136.38055013028008</v>
      </c>
      <c r="AW112" s="19">
        <v>3074.4072586511711</v>
      </c>
      <c r="AX112" s="19">
        <v>1339.4518316366796</v>
      </c>
      <c r="AY112" s="19">
        <v>6008.5373800254829</v>
      </c>
      <c r="AZ112" s="19">
        <v>216.26058663515843</v>
      </c>
      <c r="BA112" s="19">
        <v>520.194384068354</v>
      </c>
      <c r="BB112" s="19">
        <v>2467.513810571425</v>
      </c>
      <c r="BC112" s="19">
        <v>1866.4652432115474</v>
      </c>
      <c r="BD112" s="19">
        <v>5805.9148484033531</v>
      </c>
      <c r="BE112" s="19">
        <v>2456.7981959183312</v>
      </c>
      <c r="BF112" s="19">
        <v>5612.0596378610262</v>
      </c>
      <c r="BG112" s="19">
        <v>884.52528227353093</v>
      </c>
      <c r="BH112" s="19">
        <v>1047.2077956432222</v>
      </c>
      <c r="BI112" s="19">
        <v>1103.7083092686239</v>
      </c>
      <c r="BJ112" s="19">
        <v>3618.9553123856467</v>
      </c>
      <c r="BK112" s="19">
        <v>280.55427455371904</v>
      </c>
      <c r="BL112" s="19">
        <v>2968.2252589068817</v>
      </c>
      <c r="BM112" s="19">
        <v>658.52322777192387</v>
      </c>
      <c r="BN112" s="19">
        <v>5322.7380422275028</v>
      </c>
      <c r="BO112" s="19">
        <v>515.32365013512981</v>
      </c>
      <c r="BP112" s="19">
        <v>2517.1952966903127</v>
      </c>
      <c r="BQ112" s="19">
        <v>4547.3172000581962</v>
      </c>
      <c r="BR112" s="19">
        <v>3509.8508722814227</v>
      </c>
      <c r="BS112" s="19">
        <v>0</v>
      </c>
      <c r="BT112" s="19">
        <v>113836.84519374478</v>
      </c>
      <c r="BU112" s="19">
        <v>3784</v>
      </c>
      <c r="BV112" s="19">
        <v>0</v>
      </c>
      <c r="BW112" s="19">
        <v>0</v>
      </c>
      <c r="BX112" s="19">
        <v>107118.15480625522</v>
      </c>
      <c r="BY112" s="19">
        <v>0</v>
      </c>
      <c r="BZ112" s="19">
        <v>0</v>
      </c>
      <c r="CA112" s="19">
        <v>110902.15480625522</v>
      </c>
      <c r="CB112" s="19">
        <v>224739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441426</v>
      </c>
      <c r="BY113" s="19">
        <v>0</v>
      </c>
      <c r="BZ113" s="19">
        <v>0</v>
      </c>
      <c r="CA113" s="19">
        <v>441426</v>
      </c>
      <c r="CB113" s="19">
        <v>441426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20.149859572889618</v>
      </c>
      <c r="E114" s="19">
        <v>8.2431243707275712</v>
      </c>
      <c r="F114" s="19">
        <v>32.972497482910285</v>
      </c>
      <c r="G114" s="19">
        <v>549.54162471517134</v>
      </c>
      <c r="H114" s="19">
        <v>11057.693391977107</v>
      </c>
      <c r="I114" s="19">
        <v>2332.8041969159026</v>
      </c>
      <c r="J114" s="19">
        <v>338.88400190768908</v>
      </c>
      <c r="K114" s="19">
        <v>3905.4091463091513</v>
      </c>
      <c r="L114" s="19">
        <v>936.96847013936735</v>
      </c>
      <c r="M114" s="19">
        <v>6922.3926659954423</v>
      </c>
      <c r="N114" s="19">
        <v>2017.7336654125377</v>
      </c>
      <c r="O114" s="19">
        <v>765.69466376980552</v>
      </c>
      <c r="P114" s="19">
        <v>342.54761273912351</v>
      </c>
      <c r="Q114" s="19">
        <v>340.71580732340624</v>
      </c>
      <c r="R114" s="19">
        <v>261.0322717397064</v>
      </c>
      <c r="S114" s="19">
        <v>236.30289862752369</v>
      </c>
      <c r="T114" s="19">
        <v>1919.7320756716654</v>
      </c>
      <c r="U114" s="19">
        <v>119.06735202162048</v>
      </c>
      <c r="V114" s="19">
        <v>5406.5736844894282</v>
      </c>
      <c r="W114" s="19">
        <v>585.2618303216575</v>
      </c>
      <c r="X114" s="19">
        <v>3611.4043770865351</v>
      </c>
      <c r="Y114" s="19">
        <v>4480.5960468443645</v>
      </c>
      <c r="Z114" s="19">
        <v>1519.482592337449</v>
      </c>
      <c r="AA114" s="19">
        <v>4275.433840284034</v>
      </c>
      <c r="AB114" s="19">
        <v>1711.8221609877589</v>
      </c>
      <c r="AC114" s="19">
        <v>2216.4845530178582</v>
      </c>
      <c r="AD114" s="19">
        <v>1673.3542472576971</v>
      </c>
      <c r="AE114" s="19">
        <v>629.22516029887129</v>
      </c>
      <c r="AF114" s="19">
        <v>864.61215621853637</v>
      </c>
      <c r="AG114" s="19">
        <v>2733.9695829579778</v>
      </c>
      <c r="AH114" s="19">
        <v>2530.6391818133648</v>
      </c>
      <c r="AI114" s="19">
        <v>2085.5104657940756</v>
      </c>
      <c r="AJ114" s="19">
        <v>2557.2003603412645</v>
      </c>
      <c r="AK114" s="19">
        <v>1166.8600498118806</v>
      </c>
      <c r="AL114" s="19">
        <v>266.52768798685815</v>
      </c>
      <c r="AM114" s="19">
        <v>468.94218642361295</v>
      </c>
      <c r="AN114" s="19">
        <v>601.74807906311275</v>
      </c>
      <c r="AO114" s="19">
        <v>1372.9381590800699</v>
      </c>
      <c r="AP114" s="19">
        <v>1383.0130888665146</v>
      </c>
      <c r="AQ114" s="19">
        <v>4319.3971702612471</v>
      </c>
      <c r="AR114" s="19">
        <v>6926.0562768268774</v>
      </c>
      <c r="AS114" s="19">
        <v>26728.78872343808</v>
      </c>
      <c r="AT114" s="19">
        <v>2595.6682740713268</v>
      </c>
      <c r="AU114" s="19">
        <v>121.81506014519633</v>
      </c>
      <c r="AV114" s="19">
        <v>553.20523554660588</v>
      </c>
      <c r="AW114" s="19">
        <v>2212.8209421864235</v>
      </c>
      <c r="AX114" s="19">
        <v>265.61178527899955</v>
      </c>
      <c r="AY114" s="19">
        <v>1192.505325631922</v>
      </c>
      <c r="AZ114" s="19">
        <v>432.30607810926819</v>
      </c>
      <c r="BA114" s="19">
        <v>2793.503258968788</v>
      </c>
      <c r="BB114" s="19">
        <v>3269.7726670552702</v>
      </c>
      <c r="BC114" s="19">
        <v>3098.4988606857082</v>
      </c>
      <c r="BD114" s="19">
        <v>16151.944253086747</v>
      </c>
      <c r="BE114" s="19">
        <v>2796.2509670923637</v>
      </c>
      <c r="BF114" s="19">
        <v>16787.58073234063</v>
      </c>
      <c r="BG114" s="19">
        <v>4609.7383286524291</v>
      </c>
      <c r="BH114" s="19">
        <v>393.83816437920615</v>
      </c>
      <c r="BI114" s="19">
        <v>847.21000476922256</v>
      </c>
      <c r="BJ114" s="19">
        <v>4284.5928673626195</v>
      </c>
      <c r="BK114" s="19">
        <v>1383.9289915743734</v>
      </c>
      <c r="BL114" s="19">
        <v>4366.1082083620367</v>
      </c>
      <c r="BM114" s="19">
        <v>147.46033596523765</v>
      </c>
      <c r="BN114" s="19">
        <v>2553.5367495098299</v>
      </c>
      <c r="BO114" s="19">
        <v>282.09803402045463</v>
      </c>
      <c r="BP114" s="19">
        <v>2794.419161676647</v>
      </c>
      <c r="BQ114" s="19">
        <v>1244.7117799798632</v>
      </c>
      <c r="BR114" s="19">
        <v>3082.012611944253</v>
      </c>
      <c r="BS114" s="19">
        <v>0</v>
      </c>
      <c r="BT114" s="19">
        <v>190484.86566689628</v>
      </c>
      <c r="BU114" s="19">
        <v>12715</v>
      </c>
      <c r="BV114" s="19">
        <v>0</v>
      </c>
      <c r="BW114" s="19">
        <v>0</v>
      </c>
      <c r="BX114" s="19">
        <v>16923.134333103706</v>
      </c>
      <c r="BY114" s="19">
        <v>0</v>
      </c>
      <c r="BZ114" s="19">
        <v>0</v>
      </c>
      <c r="CA114" s="19">
        <v>29638.134333103706</v>
      </c>
      <c r="CB114" s="19">
        <v>220123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0.99876057782716476</v>
      </c>
      <c r="H115" s="19">
        <v>0</v>
      </c>
      <c r="I115" s="19">
        <v>136.83019916232158</v>
      </c>
      <c r="J115" s="19">
        <v>0</v>
      </c>
      <c r="K115" s="19">
        <v>97.878536627062147</v>
      </c>
      <c r="L115" s="19">
        <v>14.981408667407472</v>
      </c>
      <c r="M115" s="19">
        <v>51.935550047012562</v>
      </c>
      <c r="N115" s="19">
        <v>100.87481836054364</v>
      </c>
      <c r="O115" s="19">
        <v>18.97645097871613</v>
      </c>
      <c r="P115" s="19">
        <v>0</v>
      </c>
      <c r="Q115" s="19">
        <v>16.978929823061801</v>
      </c>
      <c r="R115" s="19">
        <v>30.961577912642106</v>
      </c>
      <c r="S115" s="19">
        <v>11.985126933925976</v>
      </c>
      <c r="T115" s="19">
        <v>36.954141379605097</v>
      </c>
      <c r="U115" s="19">
        <v>0.99876057782716476</v>
      </c>
      <c r="V115" s="19">
        <v>0</v>
      </c>
      <c r="W115" s="19">
        <v>0</v>
      </c>
      <c r="X115" s="19">
        <v>117.85374818360543</v>
      </c>
      <c r="Y115" s="19">
        <v>29.962817334814943</v>
      </c>
      <c r="Z115" s="19">
        <v>88.889691426617659</v>
      </c>
      <c r="AA115" s="19">
        <v>245.69510214548251</v>
      </c>
      <c r="AB115" s="19">
        <v>39.950423113086586</v>
      </c>
      <c r="AC115" s="19">
        <v>33.957859646123602</v>
      </c>
      <c r="AD115" s="19">
        <v>33.957859646123602</v>
      </c>
      <c r="AE115" s="19">
        <v>119.85126933925977</v>
      </c>
      <c r="AF115" s="19">
        <v>11.985126933925976</v>
      </c>
      <c r="AG115" s="19">
        <v>51.935550047012562</v>
      </c>
      <c r="AH115" s="19">
        <v>156.80541071886486</v>
      </c>
      <c r="AI115" s="19">
        <v>129.83887511753142</v>
      </c>
      <c r="AJ115" s="19">
        <v>283.6480041029148</v>
      </c>
      <c r="AK115" s="19">
        <v>167.79177707496368</v>
      </c>
      <c r="AL115" s="19">
        <v>31.960338490469272</v>
      </c>
      <c r="AM115" s="19">
        <v>24.969014445679118</v>
      </c>
      <c r="AN115" s="19">
        <v>0.99876057782716476</v>
      </c>
      <c r="AO115" s="19">
        <v>123.84631165056842</v>
      </c>
      <c r="AP115" s="19">
        <v>13.982648089580305</v>
      </c>
      <c r="AQ115" s="19">
        <v>24.969014445679118</v>
      </c>
      <c r="AR115" s="19">
        <v>0</v>
      </c>
      <c r="AS115" s="19">
        <v>196.75583383195143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1.9975211556543295</v>
      </c>
      <c r="BA115" s="19">
        <v>0</v>
      </c>
      <c r="BB115" s="19">
        <v>83.895888537481838</v>
      </c>
      <c r="BC115" s="19">
        <v>110.86242413881529</v>
      </c>
      <c r="BD115" s="19">
        <v>8.9888452004444819</v>
      </c>
      <c r="BE115" s="19">
        <v>0</v>
      </c>
      <c r="BF115" s="19">
        <v>0</v>
      </c>
      <c r="BG115" s="19">
        <v>766.04936319343528</v>
      </c>
      <c r="BH115" s="19">
        <v>0</v>
      </c>
      <c r="BI115" s="19">
        <v>32.959099068296439</v>
      </c>
      <c r="BJ115" s="19">
        <v>4.9938028891358233</v>
      </c>
      <c r="BK115" s="19">
        <v>0</v>
      </c>
      <c r="BL115" s="19">
        <v>0</v>
      </c>
      <c r="BM115" s="19">
        <v>0</v>
      </c>
      <c r="BN115" s="19">
        <v>0.99876057782716476</v>
      </c>
      <c r="BO115" s="19">
        <v>0</v>
      </c>
      <c r="BP115" s="19">
        <v>13.982648089580305</v>
      </c>
      <c r="BQ115" s="19">
        <v>0</v>
      </c>
      <c r="BR115" s="19">
        <v>0</v>
      </c>
      <c r="BS115" s="19">
        <v>0</v>
      </c>
      <c r="BT115" s="19">
        <v>3474.6880502607059</v>
      </c>
      <c r="BU115" s="19">
        <v>0</v>
      </c>
      <c r="BV115" s="19">
        <v>0</v>
      </c>
      <c r="BW115" s="19">
        <v>0</v>
      </c>
      <c r="BX115" s="19">
        <v>0</v>
      </c>
      <c r="BY115" s="19">
        <v>43263.311949739291</v>
      </c>
      <c r="BZ115" s="19">
        <v>0</v>
      </c>
      <c r="CA115" s="19">
        <v>43263.311949739291</v>
      </c>
      <c r="CB115" s="19">
        <v>46738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690.62631452371056</v>
      </c>
      <c r="E116" s="19">
        <v>18.628282209930255</v>
      </c>
      <c r="F116" s="19">
        <v>0</v>
      </c>
      <c r="G116" s="19">
        <v>31.737073394695994</v>
      </c>
      <c r="H116" s="19">
        <v>1302.5998819388267</v>
      </c>
      <c r="I116" s="19">
        <v>270.45506023306154</v>
      </c>
      <c r="J116" s="19">
        <v>100.73071120925249</v>
      </c>
      <c r="K116" s="19">
        <v>660.26911388530573</v>
      </c>
      <c r="L116" s="19">
        <v>233.88843219134657</v>
      </c>
      <c r="M116" s="19">
        <v>685.79675987669168</v>
      </c>
      <c r="N116" s="19">
        <v>131.08791184765735</v>
      </c>
      <c r="O116" s="19">
        <v>66.923828680119811</v>
      </c>
      <c r="P116" s="19">
        <v>39.326373554297213</v>
      </c>
      <c r="Q116" s="19">
        <v>101.42064758739807</v>
      </c>
      <c r="R116" s="19">
        <v>75.893001596012155</v>
      </c>
      <c r="S116" s="19">
        <v>31.737073394695994</v>
      </c>
      <c r="T116" s="19">
        <v>303.57200638404862</v>
      </c>
      <c r="U116" s="19">
        <v>23.457836856949214</v>
      </c>
      <c r="V116" s="19">
        <v>100.73071120925249</v>
      </c>
      <c r="W116" s="19">
        <v>162.82498524235334</v>
      </c>
      <c r="X116" s="19">
        <v>491.92463761778794</v>
      </c>
      <c r="Y116" s="19">
        <v>342.89837993834584</v>
      </c>
      <c r="Z116" s="19">
        <v>249.06703251054898</v>
      </c>
      <c r="AA116" s="19">
        <v>530.56107479393961</v>
      </c>
      <c r="AB116" s="19">
        <v>527.80132928135731</v>
      </c>
      <c r="AC116" s="19">
        <v>313.92105205623216</v>
      </c>
      <c r="AD116" s="19">
        <v>246.30728699796674</v>
      </c>
      <c r="AE116" s="19">
        <v>157.9954305953344</v>
      </c>
      <c r="AF116" s="19">
        <v>273.21480574564379</v>
      </c>
      <c r="AG116" s="19">
        <v>382.22475349264306</v>
      </c>
      <c r="AH116" s="19">
        <v>224.91925927545421</v>
      </c>
      <c r="AI116" s="19">
        <v>990.74863901703134</v>
      </c>
      <c r="AJ116" s="19">
        <v>1096.3089048733029</v>
      </c>
      <c r="AK116" s="19">
        <v>451.21839130719957</v>
      </c>
      <c r="AL116" s="19">
        <v>109.00994774699927</v>
      </c>
      <c r="AM116" s="19">
        <v>156.61555783904325</v>
      </c>
      <c r="AN116" s="19">
        <v>142.12689389798641</v>
      </c>
      <c r="AO116" s="19">
        <v>1961.4891230678413</v>
      </c>
      <c r="AP116" s="19">
        <v>320.13047945954219</v>
      </c>
      <c r="AQ116" s="19">
        <v>1954.589759286386</v>
      </c>
      <c r="AR116" s="19">
        <v>52.435164739062941</v>
      </c>
      <c r="AS116" s="19">
        <v>953.49207459717081</v>
      </c>
      <c r="AT116" s="19">
        <v>228.36894116618203</v>
      </c>
      <c r="AU116" s="19">
        <v>8.9691729158923454</v>
      </c>
      <c r="AV116" s="19">
        <v>0</v>
      </c>
      <c r="AW116" s="19">
        <v>3065.3873281007454</v>
      </c>
      <c r="AX116" s="19">
        <v>4.1396182688733898</v>
      </c>
      <c r="AY116" s="19">
        <v>0</v>
      </c>
      <c r="AZ116" s="19">
        <v>0</v>
      </c>
      <c r="BA116" s="19">
        <v>0</v>
      </c>
      <c r="BB116" s="19">
        <v>3.4496818907278253</v>
      </c>
      <c r="BC116" s="19">
        <v>209.05072257810619</v>
      </c>
      <c r="BD116" s="19">
        <v>385.67443538337085</v>
      </c>
      <c r="BE116" s="19">
        <v>9.6591092940379113</v>
      </c>
      <c r="BF116" s="19">
        <v>0</v>
      </c>
      <c r="BG116" s="19">
        <v>1595.8228426506919</v>
      </c>
      <c r="BH116" s="19">
        <v>0</v>
      </c>
      <c r="BI116" s="19">
        <v>42.086119066879469</v>
      </c>
      <c r="BJ116" s="19">
        <v>13.798727562911301</v>
      </c>
      <c r="BK116" s="19">
        <v>0</v>
      </c>
      <c r="BL116" s="19">
        <v>4117.5403047727323</v>
      </c>
      <c r="BM116" s="19">
        <v>1526.1392684579901</v>
      </c>
      <c r="BN116" s="19">
        <v>69.683574192702068</v>
      </c>
      <c r="BO116" s="19">
        <v>1239.8156715275804</v>
      </c>
      <c r="BP116" s="19">
        <v>0</v>
      </c>
      <c r="BQ116" s="19">
        <v>0</v>
      </c>
      <c r="BR116" s="19">
        <v>0</v>
      </c>
      <c r="BS116" s="19">
        <v>0</v>
      </c>
      <c r="BT116" s="19">
        <v>29480.291501781845</v>
      </c>
      <c r="BU116" s="19">
        <v>21601</v>
      </c>
      <c r="BV116" s="19">
        <v>0</v>
      </c>
      <c r="BW116" s="19">
        <v>0</v>
      </c>
      <c r="BX116" s="19">
        <v>448.45864579461727</v>
      </c>
      <c r="BY116" s="19">
        <v>1628.2498524235336</v>
      </c>
      <c r="BZ116" s="19">
        <v>0</v>
      </c>
      <c r="CA116" s="19">
        <v>23677.708498218151</v>
      </c>
      <c r="CB116" s="19">
        <v>53158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16.535793918117555</v>
      </c>
      <c r="E117" s="19">
        <v>511.69095624397113</v>
      </c>
      <c r="F117" s="19">
        <v>121.2624887328621</v>
      </c>
      <c r="G117" s="19">
        <v>43.176795230640288</v>
      </c>
      <c r="H117" s="19">
        <v>830.46431677657074</v>
      </c>
      <c r="I117" s="19">
        <v>12.861173047424765</v>
      </c>
      <c r="J117" s="19">
        <v>0.91865521767319769</v>
      </c>
      <c r="K117" s="19">
        <v>2634.703164286731</v>
      </c>
      <c r="L117" s="19">
        <v>238.8503565950314</v>
      </c>
      <c r="M117" s="19">
        <v>4315.8422126286832</v>
      </c>
      <c r="N117" s="19">
        <v>6045.6699875073136</v>
      </c>
      <c r="O117" s="19">
        <v>270.08463399592011</v>
      </c>
      <c r="P117" s="19">
        <v>106.56400525009093</v>
      </c>
      <c r="Q117" s="19">
        <v>459.32760883659881</v>
      </c>
      <c r="R117" s="19">
        <v>1064.7213972832362</v>
      </c>
      <c r="S117" s="19">
        <v>42.25814001296709</v>
      </c>
      <c r="T117" s="19">
        <v>621.92958236475488</v>
      </c>
      <c r="U117" s="19">
        <v>69.817796543163013</v>
      </c>
      <c r="V117" s="19">
        <v>234.2570805066654</v>
      </c>
      <c r="W117" s="19">
        <v>122.18114395053527</v>
      </c>
      <c r="X117" s="19">
        <v>146.06617961003843</v>
      </c>
      <c r="Y117" s="19">
        <v>546.59985451555258</v>
      </c>
      <c r="Z117" s="19">
        <v>1492.8147287189463</v>
      </c>
      <c r="AA117" s="19">
        <v>2203.8538671980014</v>
      </c>
      <c r="AB117" s="19">
        <v>598.96320192292478</v>
      </c>
      <c r="AC117" s="19">
        <v>306.83084270284803</v>
      </c>
      <c r="AD117" s="19">
        <v>260.89808181918812</v>
      </c>
      <c r="AE117" s="19">
        <v>21.129070006483545</v>
      </c>
      <c r="AF117" s="19">
        <v>618.25496149406206</v>
      </c>
      <c r="AG117" s="19">
        <v>1623.2637696285401</v>
      </c>
      <c r="AH117" s="19">
        <v>840.56952417097591</v>
      </c>
      <c r="AI117" s="19">
        <v>521.79616363837624</v>
      </c>
      <c r="AJ117" s="19">
        <v>5442.1135094960227</v>
      </c>
      <c r="AK117" s="19">
        <v>194.7549061467179</v>
      </c>
      <c r="AL117" s="19">
        <v>324.28529183863878</v>
      </c>
      <c r="AM117" s="19">
        <v>518.12154276768342</v>
      </c>
      <c r="AN117" s="19">
        <v>161.68331831048278</v>
      </c>
      <c r="AO117" s="19">
        <v>4043.9202681974157</v>
      </c>
      <c r="AP117" s="19">
        <v>246.19959833641695</v>
      </c>
      <c r="AQ117" s="19">
        <v>1868.5447127472839</v>
      </c>
      <c r="AR117" s="19">
        <v>3110.5665670414473</v>
      </c>
      <c r="AS117" s="19">
        <v>21358.733810901846</v>
      </c>
      <c r="AT117" s="19">
        <v>880.99035374859659</v>
      </c>
      <c r="AU117" s="19">
        <v>55.11931306039186</v>
      </c>
      <c r="AV117" s="19">
        <v>263.65404747220771</v>
      </c>
      <c r="AW117" s="19">
        <v>1466.1737274064235</v>
      </c>
      <c r="AX117" s="19">
        <v>388.59115707576262</v>
      </c>
      <c r="AY117" s="19">
        <v>976.53049638660912</v>
      </c>
      <c r="AZ117" s="19">
        <v>858.94262852443978</v>
      </c>
      <c r="BA117" s="19">
        <v>2331.5469424545759</v>
      </c>
      <c r="BB117" s="19">
        <v>3754.5438746303589</v>
      </c>
      <c r="BC117" s="19">
        <v>2264.4851115644324</v>
      </c>
      <c r="BD117" s="19">
        <v>11255.363726932017</v>
      </c>
      <c r="BE117" s="19">
        <v>1114.3287790375887</v>
      </c>
      <c r="BF117" s="19">
        <v>5249.1959137846516</v>
      </c>
      <c r="BG117" s="19">
        <v>459.32760883659881</v>
      </c>
      <c r="BH117" s="19">
        <v>2078.9167575944466</v>
      </c>
      <c r="BI117" s="19">
        <v>1100.5489507724906</v>
      </c>
      <c r="BJ117" s="19">
        <v>1909.884197542578</v>
      </c>
      <c r="BK117" s="19">
        <v>215.88397615320144</v>
      </c>
      <c r="BL117" s="19">
        <v>4542.7500513939622</v>
      </c>
      <c r="BM117" s="19">
        <v>772.58903806315914</v>
      </c>
      <c r="BN117" s="19">
        <v>3354.9288549425178</v>
      </c>
      <c r="BO117" s="19">
        <v>1187.8211964514446</v>
      </c>
      <c r="BP117" s="19">
        <v>50.526036972025871</v>
      </c>
      <c r="BQ117" s="19">
        <v>1932.8505779844079</v>
      </c>
      <c r="BR117" s="19">
        <v>1791.3776744627353</v>
      </c>
      <c r="BS117" s="19">
        <v>0</v>
      </c>
      <c r="BT117" s="19">
        <v>114469.95205338646</v>
      </c>
      <c r="BU117" s="19">
        <v>3179</v>
      </c>
      <c r="BV117" s="19">
        <v>0</v>
      </c>
      <c r="BW117" s="19">
        <v>0</v>
      </c>
      <c r="BX117" s="19">
        <v>1716.0479466135332</v>
      </c>
      <c r="BY117" s="19">
        <v>0</v>
      </c>
      <c r="BZ117" s="19">
        <v>0</v>
      </c>
      <c r="CA117" s="19">
        <v>4895.047946613533</v>
      </c>
      <c r="CB117" s="19">
        <v>119365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193.22915433421431</v>
      </c>
      <c r="E118" s="19">
        <v>26.024128529860519</v>
      </c>
      <c r="F118" s="19">
        <v>33.180763875572154</v>
      </c>
      <c r="G118" s="19">
        <v>97.590481986976926</v>
      </c>
      <c r="H118" s="19">
        <v>5751.9830083124216</v>
      </c>
      <c r="I118" s="19">
        <v>760.55515628517333</v>
      </c>
      <c r="J118" s="19">
        <v>126.54232497644676</v>
      </c>
      <c r="K118" s="19">
        <v>170.45804187058641</v>
      </c>
      <c r="L118" s="19">
        <v>194.53036076070737</v>
      </c>
      <c r="M118" s="19">
        <v>600.83206743315463</v>
      </c>
      <c r="N118" s="19">
        <v>196.48217040044693</v>
      </c>
      <c r="O118" s="19">
        <v>21.46990603713493</v>
      </c>
      <c r="P118" s="19">
        <v>22.771112463627954</v>
      </c>
      <c r="Q118" s="19">
        <v>47.494034566995438</v>
      </c>
      <c r="R118" s="19">
        <v>37.084383155051235</v>
      </c>
      <c r="S118" s="19">
        <v>61.156702045172217</v>
      </c>
      <c r="T118" s="19">
        <v>346.77151266039135</v>
      </c>
      <c r="U118" s="19">
        <v>63.108511684911747</v>
      </c>
      <c r="V118" s="19">
        <v>209.49423466537715</v>
      </c>
      <c r="W118" s="19">
        <v>32.530160662325642</v>
      </c>
      <c r="X118" s="19">
        <v>217.62677483095857</v>
      </c>
      <c r="Y118" s="19">
        <v>214.37375876472601</v>
      </c>
      <c r="Z118" s="19">
        <v>44.891621714009389</v>
      </c>
      <c r="AA118" s="19">
        <v>88.482037001525768</v>
      </c>
      <c r="AB118" s="19">
        <v>311.6389391450798</v>
      </c>
      <c r="AC118" s="19">
        <v>160.69899367188867</v>
      </c>
      <c r="AD118" s="19">
        <v>226.73521981640977</v>
      </c>
      <c r="AE118" s="19">
        <v>97.915783593600196</v>
      </c>
      <c r="AF118" s="19">
        <v>337.33776606831691</v>
      </c>
      <c r="AG118" s="19">
        <v>243.32560175419579</v>
      </c>
      <c r="AH118" s="19">
        <v>105.07241893931185</v>
      </c>
      <c r="AI118" s="19">
        <v>287.89192186158192</v>
      </c>
      <c r="AJ118" s="19">
        <v>879.29024270266211</v>
      </c>
      <c r="AK118" s="19">
        <v>299.6027797000192</v>
      </c>
      <c r="AL118" s="19">
        <v>262.51839654496791</v>
      </c>
      <c r="AM118" s="19">
        <v>113.5302607115165</v>
      </c>
      <c r="AN118" s="19">
        <v>182.81950292227009</v>
      </c>
      <c r="AO118" s="19">
        <v>393.94024562076351</v>
      </c>
      <c r="AP118" s="19">
        <v>715.66353457116429</v>
      </c>
      <c r="AQ118" s="19">
        <v>1670.7490516170449</v>
      </c>
      <c r="AR118" s="19">
        <v>371.16913315713555</v>
      </c>
      <c r="AS118" s="19">
        <v>4038.9447478343518</v>
      </c>
      <c r="AT118" s="19">
        <v>1986.2916100416037</v>
      </c>
      <c r="AU118" s="19">
        <v>508.77171275877305</v>
      </c>
      <c r="AV118" s="19">
        <v>1381.230621722347</v>
      </c>
      <c r="AW118" s="19">
        <v>993.47110662742489</v>
      </c>
      <c r="AX118" s="19">
        <v>66.036226144521052</v>
      </c>
      <c r="AY118" s="19">
        <v>623.92848150340592</v>
      </c>
      <c r="AZ118" s="19">
        <v>298.62687488014944</v>
      </c>
      <c r="BA118" s="19">
        <v>565.04889070459649</v>
      </c>
      <c r="BB118" s="19">
        <v>2042.2434863808039</v>
      </c>
      <c r="BC118" s="19">
        <v>1293.0738863274446</v>
      </c>
      <c r="BD118" s="19">
        <v>681.83216748234565</v>
      </c>
      <c r="BE118" s="19">
        <v>148.0122310135817</v>
      </c>
      <c r="BF118" s="19">
        <v>347.42211587363795</v>
      </c>
      <c r="BG118" s="19">
        <v>408.90411952543326</v>
      </c>
      <c r="BH118" s="19">
        <v>119.06038802411184</v>
      </c>
      <c r="BI118" s="19">
        <v>720.86836027713639</v>
      </c>
      <c r="BJ118" s="19">
        <v>478.84396494943348</v>
      </c>
      <c r="BK118" s="19">
        <v>139.87969084800025</v>
      </c>
      <c r="BL118" s="19">
        <v>1449.8692607198539</v>
      </c>
      <c r="BM118" s="19">
        <v>607.33809956561959</v>
      </c>
      <c r="BN118" s="19">
        <v>1004.5313612526159</v>
      </c>
      <c r="BO118" s="19">
        <v>680.20565944922919</v>
      </c>
      <c r="BP118" s="19">
        <v>400.44627775322863</v>
      </c>
      <c r="BQ118" s="19">
        <v>248.85572906679118</v>
      </c>
      <c r="BR118" s="19">
        <v>110.60254625190719</v>
      </c>
      <c r="BS118" s="19">
        <v>0</v>
      </c>
      <c r="BT118" s="19">
        <v>37562.901818394035</v>
      </c>
      <c r="BU118" s="19">
        <v>5170</v>
      </c>
      <c r="BV118" s="19">
        <v>0</v>
      </c>
      <c r="BW118" s="19">
        <v>0</v>
      </c>
      <c r="BX118" s="19">
        <v>1454.0981816059561</v>
      </c>
      <c r="BY118" s="19">
        <v>0</v>
      </c>
      <c r="BZ118" s="19">
        <v>0</v>
      </c>
      <c r="CA118" s="19">
        <v>6624.0981816059557</v>
      </c>
      <c r="CB118" s="19">
        <v>44187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26.582204625963744</v>
      </c>
      <c r="E119" s="19">
        <v>14.240466763909149</v>
      </c>
      <c r="F119" s="19">
        <v>10.443008960200041</v>
      </c>
      <c r="G119" s="19">
        <v>15.189831214836424</v>
      </c>
      <c r="H119" s="19">
        <v>650.3146488851844</v>
      </c>
      <c r="I119" s="19">
        <v>226.89810377161911</v>
      </c>
      <c r="J119" s="19">
        <v>47.468222546363826</v>
      </c>
      <c r="K119" s="19">
        <v>431.96082517191081</v>
      </c>
      <c r="L119" s="19">
        <v>374.99895811627425</v>
      </c>
      <c r="M119" s="19">
        <v>548.73265263596579</v>
      </c>
      <c r="N119" s="19">
        <v>204.11335694936446</v>
      </c>
      <c r="O119" s="19">
        <v>38.923942488018334</v>
      </c>
      <c r="P119" s="19">
        <v>71.202333819545728</v>
      </c>
      <c r="Q119" s="19">
        <v>49.36695144821838</v>
      </c>
      <c r="R119" s="19">
        <v>71.202333819545728</v>
      </c>
      <c r="S119" s="19">
        <v>38.923942488018334</v>
      </c>
      <c r="T119" s="19">
        <v>570.56803500729325</v>
      </c>
      <c r="U119" s="19">
        <v>27.531569076891017</v>
      </c>
      <c r="V119" s="19">
        <v>208.86017920400081</v>
      </c>
      <c r="W119" s="19">
        <v>457.59366534694726</v>
      </c>
      <c r="X119" s="19">
        <v>280.06251302354656</v>
      </c>
      <c r="Y119" s="19">
        <v>583.85913732027507</v>
      </c>
      <c r="Z119" s="19">
        <v>168.98687226505521</v>
      </c>
      <c r="AA119" s="19">
        <v>416.77099395707438</v>
      </c>
      <c r="AB119" s="19">
        <v>606.64388414252971</v>
      </c>
      <c r="AC119" s="19">
        <v>189.8728901854553</v>
      </c>
      <c r="AD119" s="19">
        <v>240.18920608460095</v>
      </c>
      <c r="AE119" s="19">
        <v>107.27818295478225</v>
      </c>
      <c r="AF119" s="19">
        <v>235.44238382996457</v>
      </c>
      <c r="AG119" s="19">
        <v>173.7336945196916</v>
      </c>
      <c r="AH119" s="19">
        <v>216.45509481141906</v>
      </c>
      <c r="AI119" s="19">
        <v>431.96082517191081</v>
      </c>
      <c r="AJ119" s="19">
        <v>1018.6680558449677</v>
      </c>
      <c r="AK119" s="19">
        <v>225.94873932069183</v>
      </c>
      <c r="AL119" s="19">
        <v>121.51864971869139</v>
      </c>
      <c r="AM119" s="19">
        <v>176.58178787247343</v>
      </c>
      <c r="AN119" s="19">
        <v>74.050427172327574</v>
      </c>
      <c r="AO119" s="19">
        <v>1134.4905188580954</v>
      </c>
      <c r="AP119" s="19">
        <v>320.88518441341949</v>
      </c>
      <c r="AQ119" s="19">
        <v>1217.0852260887684</v>
      </c>
      <c r="AR119" s="19">
        <v>894.30131277349437</v>
      </c>
      <c r="AS119" s="19">
        <v>9946.4913523650757</v>
      </c>
      <c r="AT119" s="19">
        <v>1186.7055636590956</v>
      </c>
      <c r="AU119" s="19">
        <v>4.7468222546363821</v>
      </c>
      <c r="AV119" s="19">
        <v>456.64430089602001</v>
      </c>
      <c r="AW119" s="19">
        <v>1957.5894978120441</v>
      </c>
      <c r="AX119" s="19">
        <v>270.56886851427379</v>
      </c>
      <c r="AY119" s="19">
        <v>1403.1606584705148</v>
      </c>
      <c r="AZ119" s="19">
        <v>84.493436132527606</v>
      </c>
      <c r="BA119" s="19">
        <v>746.2004584288394</v>
      </c>
      <c r="BB119" s="19">
        <v>1407.9074807251509</v>
      </c>
      <c r="BC119" s="19">
        <v>1621.5144821837882</v>
      </c>
      <c r="BD119" s="19">
        <v>4060.4317566159611</v>
      </c>
      <c r="BE119" s="19">
        <v>1033.8578870598042</v>
      </c>
      <c r="BF119" s="19">
        <v>2172.1458637216087</v>
      </c>
      <c r="BG119" s="19">
        <v>217.40445926234634</v>
      </c>
      <c r="BH119" s="19">
        <v>246.83475724109189</v>
      </c>
      <c r="BI119" s="19">
        <v>194.61971244009169</v>
      </c>
      <c r="BJ119" s="19">
        <v>3881.9512398416337</v>
      </c>
      <c r="BK119" s="19">
        <v>79.746613877891235</v>
      </c>
      <c r="BL119" s="19">
        <v>7397.4478016253388</v>
      </c>
      <c r="BM119" s="19">
        <v>4532.265888726818</v>
      </c>
      <c r="BN119" s="19">
        <v>2202.5255261512816</v>
      </c>
      <c r="BO119" s="19">
        <v>2638.2838091269014</v>
      </c>
      <c r="BP119" s="19">
        <v>2424.6768076682642</v>
      </c>
      <c r="BQ119" s="19">
        <v>758.54219629089391</v>
      </c>
      <c r="BR119" s="19">
        <v>2103.791623254845</v>
      </c>
      <c r="BS119" s="19">
        <v>0</v>
      </c>
      <c r="BT119" s="19">
        <v>65950.449677016033</v>
      </c>
      <c r="BU119" s="19">
        <v>2503</v>
      </c>
      <c r="BV119" s="19">
        <v>0</v>
      </c>
      <c r="BW119" s="19">
        <v>32434</v>
      </c>
      <c r="BX119" s="19">
        <v>2389.5503229839551</v>
      </c>
      <c r="BY119" s="19">
        <v>0</v>
      </c>
      <c r="BZ119" s="19">
        <v>0</v>
      </c>
      <c r="CA119" s="19">
        <v>37326.550322983952</v>
      </c>
      <c r="CB119" s="19">
        <v>103277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2.7169826635732113</v>
      </c>
      <c r="E120" s="19">
        <v>0.90566088785773713</v>
      </c>
      <c r="F120" s="19">
        <v>17.207556869297004</v>
      </c>
      <c r="G120" s="19">
        <v>512.60406252747919</v>
      </c>
      <c r="H120" s="19">
        <v>286.18884056304495</v>
      </c>
      <c r="I120" s="19">
        <v>372.22662490952996</v>
      </c>
      <c r="J120" s="19">
        <v>161.20763803867723</v>
      </c>
      <c r="K120" s="19">
        <v>367.6983204702413</v>
      </c>
      <c r="L120" s="19">
        <v>168.45292514153911</v>
      </c>
      <c r="M120" s="19">
        <v>759.8494849126414</v>
      </c>
      <c r="N120" s="19">
        <v>874.86841767057399</v>
      </c>
      <c r="O120" s="19">
        <v>100.52835855220883</v>
      </c>
      <c r="P120" s="19">
        <v>144.90574205723792</v>
      </c>
      <c r="Q120" s="19">
        <v>144.00008116938022</v>
      </c>
      <c r="R120" s="19">
        <v>217.35861308585692</v>
      </c>
      <c r="S120" s="19">
        <v>9.9622697664351083</v>
      </c>
      <c r="T120" s="19">
        <v>64.301923037899329</v>
      </c>
      <c r="U120" s="19">
        <v>7.245287102861897</v>
      </c>
      <c r="V120" s="19">
        <v>27.169826635732115</v>
      </c>
      <c r="W120" s="19">
        <v>25.358504860016641</v>
      </c>
      <c r="X120" s="19">
        <v>304.30205832019971</v>
      </c>
      <c r="Y120" s="19">
        <v>232.75484817943843</v>
      </c>
      <c r="Z120" s="19">
        <v>241.8114570580158</v>
      </c>
      <c r="AA120" s="19">
        <v>825.05706883839855</v>
      </c>
      <c r="AB120" s="19">
        <v>74.264192804334442</v>
      </c>
      <c r="AC120" s="19">
        <v>595.01920332253337</v>
      </c>
      <c r="AD120" s="19">
        <v>306.11338009591515</v>
      </c>
      <c r="AE120" s="19">
        <v>436.52854794742927</v>
      </c>
      <c r="AF120" s="19">
        <v>512.60406252747919</v>
      </c>
      <c r="AG120" s="19">
        <v>720.00040584690112</v>
      </c>
      <c r="AH120" s="19">
        <v>495.39650565818226</v>
      </c>
      <c r="AI120" s="19">
        <v>1473.5102645445381</v>
      </c>
      <c r="AJ120" s="19">
        <v>477.28328790102745</v>
      </c>
      <c r="AK120" s="19">
        <v>175.69821224440102</v>
      </c>
      <c r="AL120" s="19">
        <v>44.377383505029123</v>
      </c>
      <c r="AM120" s="19">
        <v>115.01893275793262</v>
      </c>
      <c r="AN120" s="19">
        <v>338.71717205879372</v>
      </c>
      <c r="AO120" s="19">
        <v>2217.0578534757406</v>
      </c>
      <c r="AP120" s="19">
        <v>84.226462570769556</v>
      </c>
      <c r="AQ120" s="19">
        <v>854.94387813770379</v>
      </c>
      <c r="AR120" s="19">
        <v>1086.7930654292845</v>
      </c>
      <c r="AS120" s="19">
        <v>23084.390370605863</v>
      </c>
      <c r="AT120" s="19">
        <v>1045.1326645878287</v>
      </c>
      <c r="AU120" s="19">
        <v>96.905715000777874</v>
      </c>
      <c r="AV120" s="19">
        <v>637.58526505184693</v>
      </c>
      <c r="AW120" s="19">
        <v>1100.3779787471506</v>
      </c>
      <c r="AX120" s="19">
        <v>627.62299528541189</v>
      </c>
      <c r="AY120" s="19">
        <v>770.71741556693428</v>
      </c>
      <c r="AZ120" s="19">
        <v>154.86801182367304</v>
      </c>
      <c r="BA120" s="19">
        <v>220.07559574943014</v>
      </c>
      <c r="BB120" s="19">
        <v>15867.178755267556</v>
      </c>
      <c r="BC120" s="19">
        <v>4127.0966659677078</v>
      </c>
      <c r="BD120" s="19">
        <v>16691.330163218096</v>
      </c>
      <c r="BE120" s="19">
        <v>492.67952299460899</v>
      </c>
      <c r="BF120" s="19">
        <v>2150.0389477742679</v>
      </c>
      <c r="BG120" s="19">
        <v>337.81151117093594</v>
      </c>
      <c r="BH120" s="19">
        <v>385.811538227396</v>
      </c>
      <c r="BI120" s="19">
        <v>420.22665196599002</v>
      </c>
      <c r="BJ120" s="19">
        <v>2554.8693646466763</v>
      </c>
      <c r="BK120" s="19">
        <v>302.49073654448421</v>
      </c>
      <c r="BL120" s="19">
        <v>16348.990347607871</v>
      </c>
      <c r="BM120" s="19">
        <v>5915.7769194867396</v>
      </c>
      <c r="BN120" s="19">
        <v>1953.5105351091388</v>
      </c>
      <c r="BO120" s="19">
        <v>6472.7583655192466</v>
      </c>
      <c r="BP120" s="19">
        <v>1630.189598143927</v>
      </c>
      <c r="BQ120" s="19">
        <v>499.01914920961315</v>
      </c>
      <c r="BR120" s="19">
        <v>4344.4552790535654</v>
      </c>
      <c r="BS120" s="19">
        <v>0</v>
      </c>
      <c r="BT120" s="19">
        <v>124108.14542847287</v>
      </c>
      <c r="BU120" s="19">
        <v>3975</v>
      </c>
      <c r="BV120" s="19">
        <v>0</v>
      </c>
      <c r="BW120" s="19">
        <v>0</v>
      </c>
      <c r="BX120" s="19">
        <v>9783.8545715271357</v>
      </c>
      <c r="BY120" s="19">
        <v>0</v>
      </c>
      <c r="BZ120" s="19">
        <v>0</v>
      </c>
      <c r="CA120" s="19">
        <v>13758.854571527136</v>
      </c>
      <c r="CB120" s="19">
        <v>137867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0.95760862072926956</v>
      </c>
      <c r="E121" s="19">
        <v>0</v>
      </c>
      <c r="F121" s="19">
        <v>1.9152172414585391</v>
      </c>
      <c r="G121" s="19">
        <v>7.6608689658341564</v>
      </c>
      <c r="H121" s="19">
        <v>119.70107759115869</v>
      </c>
      <c r="I121" s="19">
        <v>71.820646554695216</v>
      </c>
      <c r="J121" s="19">
        <v>19.15217241458539</v>
      </c>
      <c r="K121" s="19">
        <v>345.69671208326633</v>
      </c>
      <c r="L121" s="19">
        <v>133.10759828136847</v>
      </c>
      <c r="M121" s="19">
        <v>312.18041035774189</v>
      </c>
      <c r="N121" s="19">
        <v>125.44672931553431</v>
      </c>
      <c r="O121" s="19">
        <v>120.65868621188797</v>
      </c>
      <c r="P121" s="19">
        <v>32.558693104795168</v>
      </c>
      <c r="Q121" s="19">
        <v>33.516301725524436</v>
      </c>
      <c r="R121" s="19">
        <v>48.838039657192752</v>
      </c>
      <c r="S121" s="19">
        <v>56.498908623026907</v>
      </c>
      <c r="T121" s="19">
        <v>423.26301036233713</v>
      </c>
      <c r="U121" s="19">
        <v>16.279346552397584</v>
      </c>
      <c r="V121" s="19">
        <v>113.95542586678307</v>
      </c>
      <c r="W121" s="19">
        <v>1.9152172414585391</v>
      </c>
      <c r="X121" s="19">
        <v>263.34237070054911</v>
      </c>
      <c r="Y121" s="19">
        <v>167.58150862762218</v>
      </c>
      <c r="Z121" s="19">
        <v>38.30434482917078</v>
      </c>
      <c r="AA121" s="19">
        <v>222.16520000919053</v>
      </c>
      <c r="AB121" s="19">
        <v>204.9282448360637</v>
      </c>
      <c r="AC121" s="19">
        <v>410.81409829285667</v>
      </c>
      <c r="AD121" s="19">
        <v>74.693472416883026</v>
      </c>
      <c r="AE121" s="19">
        <v>63.202168968131794</v>
      </c>
      <c r="AF121" s="19">
        <v>198.2249844909588</v>
      </c>
      <c r="AG121" s="19">
        <v>139.81085862647336</v>
      </c>
      <c r="AH121" s="19">
        <v>100.5489051765733</v>
      </c>
      <c r="AI121" s="19">
        <v>238.44454656158814</v>
      </c>
      <c r="AJ121" s="19">
        <v>652.13147071663263</v>
      </c>
      <c r="AK121" s="19">
        <v>301.64671552971993</v>
      </c>
      <c r="AL121" s="19">
        <v>97.676079314385504</v>
      </c>
      <c r="AM121" s="19">
        <v>60.329343105943984</v>
      </c>
      <c r="AN121" s="19">
        <v>202.05541897387587</v>
      </c>
      <c r="AO121" s="19">
        <v>361.97605863566389</v>
      </c>
      <c r="AP121" s="19">
        <v>538.17604484984952</v>
      </c>
      <c r="AQ121" s="19">
        <v>639.68255864715206</v>
      </c>
      <c r="AR121" s="19">
        <v>729.69776899570343</v>
      </c>
      <c r="AS121" s="19">
        <v>5339.6256691864073</v>
      </c>
      <c r="AT121" s="19">
        <v>1586.7574845483996</v>
      </c>
      <c r="AU121" s="19">
        <v>26.813041380419548</v>
      </c>
      <c r="AV121" s="19">
        <v>215.46193966408566</v>
      </c>
      <c r="AW121" s="19">
        <v>3103.6095397835629</v>
      </c>
      <c r="AX121" s="19">
        <v>107.25216552167819</v>
      </c>
      <c r="AY121" s="19">
        <v>679.90212071778137</v>
      </c>
      <c r="AZ121" s="19">
        <v>33.516301725524436</v>
      </c>
      <c r="BA121" s="19">
        <v>295.90106380534428</v>
      </c>
      <c r="BB121" s="19">
        <v>629.14886381913016</v>
      </c>
      <c r="BC121" s="19">
        <v>544.87930519495444</v>
      </c>
      <c r="BD121" s="19">
        <v>5132.7822071088849</v>
      </c>
      <c r="BE121" s="19">
        <v>210.67389656043932</v>
      </c>
      <c r="BF121" s="19">
        <v>882.91514831238658</v>
      </c>
      <c r="BG121" s="19">
        <v>11.491303448751236</v>
      </c>
      <c r="BH121" s="19">
        <v>188.64889828366611</v>
      </c>
      <c r="BI121" s="19">
        <v>116.82825172897088</v>
      </c>
      <c r="BJ121" s="19">
        <v>797.68798106748159</v>
      </c>
      <c r="BK121" s="19">
        <v>45.965213795004942</v>
      </c>
      <c r="BL121" s="19">
        <v>7369.7559451324587</v>
      </c>
      <c r="BM121" s="19">
        <v>3120.8464949566896</v>
      </c>
      <c r="BN121" s="19">
        <v>1563.7748776508972</v>
      </c>
      <c r="BO121" s="19">
        <v>1354.0585897111871</v>
      </c>
      <c r="BP121" s="19">
        <v>0</v>
      </c>
      <c r="BQ121" s="19">
        <v>177.15759483491487</v>
      </c>
      <c r="BR121" s="19">
        <v>2.8728258621878089</v>
      </c>
      <c r="BS121" s="19">
        <v>0</v>
      </c>
      <c r="BT121" s="19">
        <v>41228.881556877976</v>
      </c>
      <c r="BU121" s="19">
        <v>0</v>
      </c>
      <c r="BV121" s="19">
        <v>0</v>
      </c>
      <c r="BW121" s="19">
        <v>0</v>
      </c>
      <c r="BX121" s="19">
        <v>449.11844312202743</v>
      </c>
      <c r="BY121" s="19">
        <v>0</v>
      </c>
      <c r="BZ121" s="19">
        <v>0</v>
      </c>
      <c r="CA121" s="19">
        <v>449.11844312202743</v>
      </c>
      <c r="CB121" s="19">
        <v>41678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749171</v>
      </c>
      <c r="BW122" s="19">
        <v>0</v>
      </c>
      <c r="BX122" s="19">
        <v>0</v>
      </c>
      <c r="BY122" s="19">
        <v>0</v>
      </c>
      <c r="BZ122" s="19">
        <v>0</v>
      </c>
      <c r="CA122" s="19">
        <v>749171</v>
      </c>
      <c r="CB122" s="19">
        <v>749171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13756</v>
      </c>
      <c r="BW123" s="19">
        <v>0</v>
      </c>
      <c r="BX123" s="19">
        <v>0</v>
      </c>
      <c r="BY123" s="19">
        <v>0</v>
      </c>
      <c r="BZ123" s="19">
        <v>0</v>
      </c>
      <c r="CA123" s="19">
        <v>13756</v>
      </c>
      <c r="CB123" s="19">
        <v>13756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321103</v>
      </c>
      <c r="BW124" s="19">
        <v>0</v>
      </c>
      <c r="BX124" s="19">
        <v>0</v>
      </c>
      <c r="BY124" s="19">
        <v>0</v>
      </c>
      <c r="BZ124" s="19">
        <v>0</v>
      </c>
      <c r="CA124" s="19">
        <v>321103</v>
      </c>
      <c r="CB124" s="19">
        <v>321103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2.9248649148910419</v>
      </c>
      <c r="E125" s="19">
        <v>0.97495497163034728</v>
      </c>
      <c r="F125" s="19">
        <v>0</v>
      </c>
      <c r="G125" s="19">
        <v>0.97495497163034728</v>
      </c>
      <c r="H125" s="19">
        <v>37.048288921953201</v>
      </c>
      <c r="I125" s="19">
        <v>176.46684986509285</v>
      </c>
      <c r="J125" s="19">
        <v>34.123424007062155</v>
      </c>
      <c r="K125" s="19">
        <v>2.9248649148910419</v>
      </c>
      <c r="L125" s="19">
        <v>0</v>
      </c>
      <c r="M125" s="19">
        <v>27.298739205649728</v>
      </c>
      <c r="N125" s="19">
        <v>0</v>
      </c>
      <c r="O125" s="19">
        <v>0</v>
      </c>
      <c r="P125" s="19">
        <v>0.97495497163034728</v>
      </c>
      <c r="Q125" s="19">
        <v>0</v>
      </c>
      <c r="R125" s="19">
        <v>0</v>
      </c>
      <c r="S125" s="19">
        <v>0</v>
      </c>
      <c r="T125" s="19">
        <v>48.747748581517364</v>
      </c>
      <c r="U125" s="19">
        <v>0</v>
      </c>
      <c r="V125" s="19">
        <v>8.7745947446731254</v>
      </c>
      <c r="W125" s="19">
        <v>0</v>
      </c>
      <c r="X125" s="19">
        <v>13.649369602824864</v>
      </c>
      <c r="Y125" s="19">
        <v>33.148469035431809</v>
      </c>
      <c r="Z125" s="19">
        <v>0</v>
      </c>
      <c r="AA125" s="19">
        <v>0</v>
      </c>
      <c r="AB125" s="19">
        <v>1.9499099432606946</v>
      </c>
      <c r="AC125" s="19">
        <v>0</v>
      </c>
      <c r="AD125" s="19">
        <v>249.5884727373689</v>
      </c>
      <c r="AE125" s="19">
        <v>86.770992475100911</v>
      </c>
      <c r="AF125" s="19">
        <v>83.846127560209879</v>
      </c>
      <c r="AG125" s="19">
        <v>0.97495497163034728</v>
      </c>
      <c r="AH125" s="19">
        <v>0</v>
      </c>
      <c r="AI125" s="19">
        <v>25.348829262389032</v>
      </c>
      <c r="AJ125" s="19">
        <v>96.520542191404388</v>
      </c>
      <c r="AK125" s="19">
        <v>2.9248649148910419</v>
      </c>
      <c r="AL125" s="19">
        <v>0</v>
      </c>
      <c r="AM125" s="19">
        <v>0</v>
      </c>
      <c r="AN125" s="19">
        <v>10.724504687933822</v>
      </c>
      <c r="AO125" s="19">
        <v>160.86757031900731</v>
      </c>
      <c r="AP125" s="19">
        <v>0.97495497163034728</v>
      </c>
      <c r="AQ125" s="19">
        <v>1.9499099432606946</v>
      </c>
      <c r="AR125" s="19">
        <v>29.24864914891042</v>
      </c>
      <c r="AS125" s="19">
        <v>1033.4522699281681</v>
      </c>
      <c r="AT125" s="19">
        <v>1384.4360597150933</v>
      </c>
      <c r="AU125" s="19">
        <v>102.37027202118647</v>
      </c>
      <c r="AV125" s="19">
        <v>16.574234517715905</v>
      </c>
      <c r="AW125" s="19">
        <v>333.43460029757881</v>
      </c>
      <c r="AX125" s="19">
        <v>0.97495497163034728</v>
      </c>
      <c r="AY125" s="19">
        <v>0</v>
      </c>
      <c r="AZ125" s="19">
        <v>0</v>
      </c>
      <c r="BA125" s="19">
        <v>0</v>
      </c>
      <c r="BB125" s="19">
        <v>66.296938070863618</v>
      </c>
      <c r="BC125" s="19">
        <v>0</v>
      </c>
      <c r="BD125" s="19">
        <v>2116.627243409484</v>
      </c>
      <c r="BE125" s="19">
        <v>0</v>
      </c>
      <c r="BF125" s="19">
        <v>3471.8146539756667</v>
      </c>
      <c r="BG125" s="19">
        <v>193.04108438280878</v>
      </c>
      <c r="BH125" s="19">
        <v>690.26811991428588</v>
      </c>
      <c r="BI125" s="19">
        <v>70.196757957385003</v>
      </c>
      <c r="BJ125" s="19">
        <v>2063.979674941445</v>
      </c>
      <c r="BK125" s="19">
        <v>170.61712003531079</v>
      </c>
      <c r="BL125" s="19">
        <v>459.20379163789357</v>
      </c>
      <c r="BM125" s="19">
        <v>456.27892672300254</v>
      </c>
      <c r="BN125" s="19">
        <v>0</v>
      </c>
      <c r="BO125" s="19">
        <v>520.62595485060558</v>
      </c>
      <c r="BP125" s="19">
        <v>0</v>
      </c>
      <c r="BQ125" s="19">
        <v>0</v>
      </c>
      <c r="BR125" s="19">
        <v>544.02487416973383</v>
      </c>
      <c r="BS125" s="19">
        <v>0</v>
      </c>
      <c r="BT125" s="19">
        <v>14833.939893355735</v>
      </c>
      <c r="BU125" s="19">
        <v>53</v>
      </c>
      <c r="BV125" s="19">
        <v>0</v>
      </c>
      <c r="BW125" s="19">
        <v>0</v>
      </c>
      <c r="BX125" s="19">
        <v>122115.06010664426</v>
      </c>
      <c r="BY125" s="19">
        <v>0</v>
      </c>
      <c r="BZ125" s="19">
        <v>0</v>
      </c>
      <c r="CA125" s="19">
        <v>122168.06010664426</v>
      </c>
      <c r="CB125" s="19">
        <v>137002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189202</v>
      </c>
      <c r="BW126" s="19">
        <v>0</v>
      </c>
      <c r="BX126" s="19">
        <v>0</v>
      </c>
      <c r="BY126" s="19">
        <v>0</v>
      </c>
      <c r="BZ126" s="19">
        <v>0</v>
      </c>
      <c r="CA126" s="19">
        <v>189202</v>
      </c>
      <c r="CB126" s="19">
        <v>189202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56.872002410212829</v>
      </c>
      <c r="BM127" s="19">
        <v>5.7835934654453727</v>
      </c>
      <c r="BN127" s="19">
        <v>0</v>
      </c>
      <c r="BO127" s="19">
        <v>10.60325468664985</v>
      </c>
      <c r="BP127" s="19">
        <v>28571.915651544379</v>
      </c>
      <c r="BQ127" s="19">
        <v>0</v>
      </c>
      <c r="BR127" s="19">
        <v>0</v>
      </c>
      <c r="BS127" s="19">
        <v>0</v>
      </c>
      <c r="BT127" s="19">
        <v>28645.174502106685</v>
      </c>
      <c r="BU127" s="19">
        <v>215</v>
      </c>
      <c r="BV127" s="19">
        <v>43633</v>
      </c>
      <c r="BW127" s="19">
        <v>8886</v>
      </c>
      <c r="BX127" s="19">
        <v>185720.82549789333</v>
      </c>
      <c r="BY127" s="19">
        <v>0</v>
      </c>
      <c r="BZ127" s="19">
        <v>0</v>
      </c>
      <c r="CA127" s="19">
        <v>238454.82549789333</v>
      </c>
      <c r="CB127" s="19">
        <v>267100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0.69708307880268783</v>
      </c>
      <c r="AT128" s="19">
        <v>0</v>
      </c>
      <c r="AU128" s="19">
        <v>0</v>
      </c>
      <c r="AV128" s="19">
        <v>0</v>
      </c>
      <c r="AW128" s="19">
        <v>0</v>
      </c>
      <c r="AX128" s="19">
        <v>13.244578497251069</v>
      </c>
      <c r="AY128" s="19">
        <v>0</v>
      </c>
      <c r="AZ128" s="19">
        <v>0</v>
      </c>
      <c r="BA128" s="19">
        <v>1866.0914019547952</v>
      </c>
      <c r="BB128" s="19">
        <v>286.50114538790473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56.463729383017714</v>
      </c>
      <c r="BI128" s="19">
        <v>0</v>
      </c>
      <c r="BJ128" s="19">
        <v>19.518326206475262</v>
      </c>
      <c r="BK128" s="19">
        <v>0</v>
      </c>
      <c r="BL128" s="19">
        <v>533.96563836285895</v>
      </c>
      <c r="BM128" s="19">
        <v>59.949144777031151</v>
      </c>
      <c r="BN128" s="19">
        <v>0</v>
      </c>
      <c r="BO128" s="19">
        <v>39.733735491753208</v>
      </c>
      <c r="BP128" s="19">
        <v>0</v>
      </c>
      <c r="BQ128" s="19">
        <v>681.74725106902872</v>
      </c>
      <c r="BR128" s="19">
        <v>885.29551007941348</v>
      </c>
      <c r="BS128" s="19">
        <v>0</v>
      </c>
      <c r="BT128" s="19">
        <v>4443.2075442883324</v>
      </c>
      <c r="BU128" s="19">
        <v>1876</v>
      </c>
      <c r="BV128" s="19">
        <v>0</v>
      </c>
      <c r="BW128" s="19">
        <v>8899</v>
      </c>
      <c r="BX128" s="19">
        <v>22943.792455711668</v>
      </c>
      <c r="BY128" s="19">
        <v>0</v>
      </c>
      <c r="BZ128" s="19">
        <v>0</v>
      </c>
      <c r="CA128" s="19">
        <v>33718.792455711664</v>
      </c>
      <c r="CB128" s="19">
        <v>38162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128</v>
      </c>
      <c r="E129" s="19">
        <v>33</v>
      </c>
      <c r="F129" s="19">
        <v>17</v>
      </c>
      <c r="G129" s="19">
        <v>39</v>
      </c>
      <c r="H129" s="19">
        <v>702</v>
      </c>
      <c r="I129" s="19">
        <v>263</v>
      </c>
      <c r="J129" s="19">
        <v>58</v>
      </c>
      <c r="K129" s="19">
        <v>216</v>
      </c>
      <c r="L129" s="19">
        <v>88</v>
      </c>
      <c r="M129" s="19">
        <v>235</v>
      </c>
      <c r="N129" s="19">
        <v>139</v>
      </c>
      <c r="O129" s="19">
        <v>14</v>
      </c>
      <c r="P129" s="19">
        <v>50</v>
      </c>
      <c r="Q129" s="19">
        <v>110</v>
      </c>
      <c r="R129" s="19">
        <v>65</v>
      </c>
      <c r="S129" s="19">
        <v>67</v>
      </c>
      <c r="T129" s="19">
        <v>137</v>
      </c>
      <c r="U129" s="19">
        <v>35</v>
      </c>
      <c r="V129" s="19">
        <v>127</v>
      </c>
      <c r="W129" s="19">
        <v>58</v>
      </c>
      <c r="X129" s="19">
        <v>123</v>
      </c>
      <c r="Y129" s="19">
        <v>51</v>
      </c>
      <c r="Z129" s="19">
        <v>53</v>
      </c>
      <c r="AA129" s="19">
        <v>109</v>
      </c>
      <c r="AB129" s="19">
        <v>181</v>
      </c>
      <c r="AC129" s="19">
        <v>159</v>
      </c>
      <c r="AD129" s="19">
        <v>114</v>
      </c>
      <c r="AE129" s="19">
        <v>52</v>
      </c>
      <c r="AF129" s="19">
        <v>225</v>
      </c>
      <c r="AG129" s="19">
        <v>100</v>
      </c>
      <c r="AH129" s="19">
        <v>100</v>
      </c>
      <c r="AI129" s="19">
        <v>191</v>
      </c>
      <c r="AJ129" s="19">
        <v>264</v>
      </c>
      <c r="AK129" s="19">
        <v>166</v>
      </c>
      <c r="AL129" s="19">
        <v>64</v>
      </c>
      <c r="AM129" s="19">
        <v>120</v>
      </c>
      <c r="AN129" s="19">
        <v>0</v>
      </c>
      <c r="AO129" s="19">
        <v>0</v>
      </c>
      <c r="AP129" s="19">
        <v>0</v>
      </c>
      <c r="AQ129" s="19">
        <v>0</v>
      </c>
      <c r="AR129" s="19">
        <v>18</v>
      </c>
      <c r="AS129" s="19">
        <v>131</v>
      </c>
      <c r="AT129" s="19">
        <v>62</v>
      </c>
      <c r="AU129" s="19">
        <v>3</v>
      </c>
      <c r="AV129" s="19">
        <v>8</v>
      </c>
      <c r="AW129" s="19">
        <v>1087</v>
      </c>
      <c r="AX129" s="19">
        <v>11</v>
      </c>
      <c r="AY129" s="19">
        <v>43</v>
      </c>
      <c r="AZ129" s="19">
        <v>3</v>
      </c>
      <c r="BA129" s="19">
        <v>14</v>
      </c>
      <c r="BB129" s="19">
        <v>66</v>
      </c>
      <c r="BC129" s="19">
        <v>52</v>
      </c>
      <c r="BD129" s="19">
        <v>88</v>
      </c>
      <c r="BE129" s="19">
        <v>16</v>
      </c>
      <c r="BF129" s="19">
        <v>76</v>
      </c>
      <c r="BG129" s="19">
        <v>28</v>
      </c>
      <c r="BH129" s="19">
        <v>17</v>
      </c>
      <c r="BI129" s="19">
        <v>21</v>
      </c>
      <c r="BJ129" s="19">
        <v>74</v>
      </c>
      <c r="BK129" s="19">
        <v>23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10</v>
      </c>
      <c r="BS129" s="19">
        <v>0</v>
      </c>
      <c r="BT129" s="19">
        <v>6504</v>
      </c>
      <c r="BU129" s="19">
        <v>0</v>
      </c>
      <c r="BV129" s="19">
        <v>0</v>
      </c>
      <c r="BW129" s="19">
        <v>40888</v>
      </c>
      <c r="BX129" s="19">
        <v>32040</v>
      </c>
      <c r="BY129" s="19">
        <v>0</v>
      </c>
      <c r="BZ129" s="19">
        <v>0</v>
      </c>
      <c r="CA129" s="19">
        <v>72928</v>
      </c>
      <c r="CB129" s="19">
        <v>79432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5.7567347492705432</v>
      </c>
      <c r="G130" s="19">
        <v>0</v>
      </c>
      <c r="H130" s="19">
        <v>95.945579154509062</v>
      </c>
      <c r="I130" s="19">
        <v>0</v>
      </c>
      <c r="J130" s="19">
        <v>1.9189115830901811</v>
      </c>
      <c r="K130" s="19">
        <v>0</v>
      </c>
      <c r="L130" s="19">
        <v>0</v>
      </c>
      <c r="M130" s="19">
        <v>1.9189115830901811</v>
      </c>
      <c r="N130" s="19">
        <v>0</v>
      </c>
      <c r="O130" s="19">
        <v>0</v>
      </c>
      <c r="P130" s="19">
        <v>13.432381081631268</v>
      </c>
      <c r="Q130" s="19">
        <v>0</v>
      </c>
      <c r="R130" s="19">
        <v>0</v>
      </c>
      <c r="S130" s="19">
        <v>0</v>
      </c>
      <c r="T130" s="19">
        <v>0</v>
      </c>
      <c r="U130" s="19">
        <v>14.391836873176359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1.9189115830901811</v>
      </c>
      <c r="AD130" s="19">
        <v>21.108027413991994</v>
      </c>
      <c r="AE130" s="19">
        <v>2.8783673746352716</v>
      </c>
      <c r="AF130" s="19">
        <v>33.580952704078172</v>
      </c>
      <c r="AG130" s="19">
        <v>207.24245097373958</v>
      </c>
      <c r="AH130" s="19">
        <v>68.121361199701425</v>
      </c>
      <c r="AI130" s="19">
        <v>18.22966003935672</v>
      </c>
      <c r="AJ130" s="19">
        <v>1.9189115830901811</v>
      </c>
      <c r="AK130" s="19">
        <v>0</v>
      </c>
      <c r="AL130" s="19">
        <v>0</v>
      </c>
      <c r="AM130" s="19">
        <v>3.8378231661803621</v>
      </c>
      <c r="AN130" s="19">
        <v>3.8378231661803621</v>
      </c>
      <c r="AO130" s="19">
        <v>768.52408902761761</v>
      </c>
      <c r="AP130" s="19">
        <v>0</v>
      </c>
      <c r="AQ130" s="19">
        <v>161.18857297957521</v>
      </c>
      <c r="AR130" s="19">
        <v>64.283538033521069</v>
      </c>
      <c r="AS130" s="19">
        <v>3478.9867001424986</v>
      </c>
      <c r="AT130" s="19">
        <v>470.13333785709438</v>
      </c>
      <c r="AU130" s="19">
        <v>2.8783673746352716</v>
      </c>
      <c r="AV130" s="19">
        <v>0.95945579154509053</v>
      </c>
      <c r="AW130" s="19">
        <v>171.7425866865712</v>
      </c>
      <c r="AX130" s="19">
        <v>48.93224536879962</v>
      </c>
      <c r="AY130" s="19">
        <v>147.75619189794395</v>
      </c>
      <c r="AZ130" s="19">
        <v>37.418775870258536</v>
      </c>
      <c r="BA130" s="19">
        <v>185.17496776820249</v>
      </c>
      <c r="BB130" s="19">
        <v>3853.1744588450838</v>
      </c>
      <c r="BC130" s="19">
        <v>1463.1700821062632</v>
      </c>
      <c r="BD130" s="19">
        <v>1521.6968853905137</v>
      </c>
      <c r="BE130" s="19">
        <v>118.97251815159123</v>
      </c>
      <c r="BF130" s="19">
        <v>485.48463052181586</v>
      </c>
      <c r="BG130" s="19">
        <v>47.972789577254531</v>
      </c>
      <c r="BH130" s="19">
        <v>97.86449073759924</v>
      </c>
      <c r="BI130" s="19">
        <v>133.3643550247676</v>
      </c>
      <c r="BJ130" s="19">
        <v>1362.4272239940287</v>
      </c>
      <c r="BK130" s="19">
        <v>16.310748456266541</v>
      </c>
      <c r="BL130" s="19">
        <v>734.94313632353942</v>
      </c>
      <c r="BM130" s="19">
        <v>86.351021239058156</v>
      </c>
      <c r="BN130" s="19">
        <v>630.36245504512453</v>
      </c>
      <c r="BO130" s="19">
        <v>298.39075117052317</v>
      </c>
      <c r="BP130" s="19">
        <v>886.5371513876637</v>
      </c>
      <c r="BQ130" s="19">
        <v>20.148571622446902</v>
      </c>
      <c r="BR130" s="19">
        <v>192.85061410056321</v>
      </c>
      <c r="BS130" s="19">
        <v>0</v>
      </c>
      <c r="BT130" s="19">
        <v>17984.03935672118</v>
      </c>
      <c r="BU130" s="19">
        <v>0</v>
      </c>
      <c r="BV130" s="19">
        <v>0</v>
      </c>
      <c r="BW130" s="19">
        <v>0</v>
      </c>
      <c r="BX130" s="19">
        <v>10294.960643278822</v>
      </c>
      <c r="BY130" s="19">
        <v>0</v>
      </c>
      <c r="BZ130" s="19">
        <v>0</v>
      </c>
      <c r="CA130" s="19">
        <v>10294.960643278822</v>
      </c>
      <c r="CB130" s="19">
        <v>28279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98.662625867631249</v>
      </c>
      <c r="AY131" s="19">
        <v>19.732525173526248</v>
      </c>
      <c r="AZ131" s="19">
        <v>0</v>
      </c>
      <c r="BA131" s="19">
        <v>0</v>
      </c>
      <c r="BB131" s="19">
        <v>0</v>
      </c>
      <c r="BC131" s="19">
        <v>0</v>
      </c>
      <c r="BD131" s="19">
        <v>608.74840160328483</v>
      </c>
      <c r="BE131" s="19">
        <v>1.973252517352625</v>
      </c>
      <c r="BF131" s="19">
        <v>0</v>
      </c>
      <c r="BG131" s="19">
        <v>0</v>
      </c>
      <c r="BH131" s="19">
        <v>336.43955420862255</v>
      </c>
      <c r="BI131" s="19">
        <v>0</v>
      </c>
      <c r="BJ131" s="19">
        <v>18.745898914849935</v>
      </c>
      <c r="BK131" s="19">
        <v>0</v>
      </c>
      <c r="BL131" s="19">
        <v>1.973252517352625</v>
      </c>
      <c r="BM131" s="19">
        <v>35.51854531234725</v>
      </c>
      <c r="BN131" s="19">
        <v>0</v>
      </c>
      <c r="BO131" s="19">
        <v>1041.877329162186</v>
      </c>
      <c r="BP131" s="19">
        <v>1915.0415680907224</v>
      </c>
      <c r="BQ131" s="19">
        <v>0</v>
      </c>
      <c r="BR131" s="19">
        <v>337.42618046729888</v>
      </c>
      <c r="BS131" s="19">
        <v>0</v>
      </c>
      <c r="BT131" s="19">
        <v>4416.1391338351741</v>
      </c>
      <c r="BU131" s="19">
        <v>0</v>
      </c>
      <c r="BV131" s="19">
        <v>0</v>
      </c>
      <c r="BW131" s="19">
        <v>0</v>
      </c>
      <c r="BX131" s="19">
        <v>46044.860866164825</v>
      </c>
      <c r="BY131" s="19">
        <v>0</v>
      </c>
      <c r="BZ131" s="19">
        <v>0</v>
      </c>
      <c r="CA131" s="19">
        <v>46044.860866164825</v>
      </c>
      <c r="CB131" s="19">
        <v>50461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71458</v>
      </c>
      <c r="BY132" s="19">
        <v>0</v>
      </c>
      <c r="BZ132" s="19">
        <v>0</v>
      </c>
      <c r="CA132" s="19">
        <v>71458</v>
      </c>
      <c r="CB132" s="19">
        <v>71458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v>126346.42536920735</v>
      </c>
      <c r="E133" s="19">
        <v>61747.079754994484</v>
      </c>
      <c r="F133" s="19">
        <v>7506.1455405318929</v>
      </c>
      <c r="G133" s="19">
        <v>8879.8282898220696</v>
      </c>
      <c r="H133" s="19">
        <v>74696.884106869096</v>
      </c>
      <c r="I133" s="19">
        <v>28497.647894638336</v>
      </c>
      <c r="J133" s="19">
        <v>9311.6144144861282</v>
      </c>
      <c r="K133" s="19">
        <v>209067.89995213749</v>
      </c>
      <c r="L133" s="19">
        <v>46956.596534940254</v>
      </c>
      <c r="M133" s="19">
        <v>200944.53674371704</v>
      </c>
      <c r="N133" s="19">
        <v>46185.683586912397</v>
      </c>
      <c r="O133" s="19">
        <v>10274.588114753344</v>
      </c>
      <c r="P133" s="19">
        <v>27942.794496785948</v>
      </c>
      <c r="Q133" s="19">
        <v>29278.277881326027</v>
      </c>
      <c r="R133" s="19">
        <v>22837.684691137601</v>
      </c>
      <c r="S133" s="19">
        <v>15004.726622788017</v>
      </c>
      <c r="T133" s="19">
        <v>51909.191165445656</v>
      </c>
      <c r="U133" s="19">
        <v>8622.0022635650075</v>
      </c>
      <c r="V133" s="19">
        <v>229711.39904979648</v>
      </c>
      <c r="W133" s="19">
        <v>35425.162883402758</v>
      </c>
      <c r="X133" s="19">
        <v>80166.486853681185</v>
      </c>
      <c r="Y133" s="19">
        <v>42654.111669209029</v>
      </c>
      <c r="Z133" s="19">
        <v>26394.094365373843</v>
      </c>
      <c r="AA133" s="19">
        <v>27364.050909758233</v>
      </c>
      <c r="AB133" s="19">
        <v>58516.491931549346</v>
      </c>
      <c r="AC133" s="19">
        <v>44701.007530679424</v>
      </c>
      <c r="AD133" s="19">
        <v>71709.553810434474</v>
      </c>
      <c r="AE133" s="19">
        <v>34538.548465065811</v>
      </c>
      <c r="AF133" s="19">
        <v>48684.847244147866</v>
      </c>
      <c r="AG133" s="19">
        <v>41649.190717826357</v>
      </c>
      <c r="AH133" s="19">
        <v>40924.736423556285</v>
      </c>
      <c r="AI133" s="19">
        <v>60319.180388096247</v>
      </c>
      <c r="AJ133" s="19">
        <v>108539.95670198069</v>
      </c>
      <c r="AK133" s="19">
        <v>50666.608829632431</v>
      </c>
      <c r="AL133" s="19">
        <v>19580.854922892653</v>
      </c>
      <c r="AM133" s="19">
        <v>32377.152570337919</v>
      </c>
      <c r="AN133" s="19">
        <v>32208.073343281718</v>
      </c>
      <c r="AO133" s="19">
        <v>148265.13442707766</v>
      </c>
      <c r="AP133" s="19">
        <v>23915.507095926394</v>
      </c>
      <c r="AQ133" s="19">
        <v>254964.89002736492</v>
      </c>
      <c r="AR133" s="19">
        <v>55959.710940386547</v>
      </c>
      <c r="AS133" s="19">
        <v>347401.07172695</v>
      </c>
      <c r="AT133" s="19">
        <v>183418.70850194912</v>
      </c>
      <c r="AU133" s="19">
        <v>9733.5139026181423</v>
      </c>
      <c r="AV133" s="19">
        <v>20127.330735737109</v>
      </c>
      <c r="AW133" s="19">
        <v>45732.905828416922</v>
      </c>
      <c r="AX133" s="19">
        <v>10433.080404522594</v>
      </c>
      <c r="AY133" s="19">
        <v>111376.94773172139</v>
      </c>
      <c r="AZ133" s="19">
        <v>7947.7711472461651</v>
      </c>
      <c r="BA133" s="19">
        <v>21143.706715302567</v>
      </c>
      <c r="BB133" s="19">
        <v>79754.81329244822</v>
      </c>
      <c r="BC133" s="19">
        <v>39749.534420888718</v>
      </c>
      <c r="BD133" s="19">
        <v>189599.01189567419</v>
      </c>
      <c r="BE133" s="19">
        <v>44873.696563352387</v>
      </c>
      <c r="BF133" s="19">
        <v>60178.171200545956</v>
      </c>
      <c r="BG133" s="19">
        <v>18298.749558873864</v>
      </c>
      <c r="BH133" s="19">
        <v>56464.098241101347</v>
      </c>
      <c r="BI133" s="19">
        <v>12299.878767004107</v>
      </c>
      <c r="BJ133" s="19">
        <v>64284.163822781251</v>
      </c>
      <c r="BK133" s="19">
        <v>6248.7609739212476</v>
      </c>
      <c r="BL133" s="19">
        <v>192701.70139209021</v>
      </c>
      <c r="BM133" s="19">
        <v>44819.001806892244</v>
      </c>
      <c r="BN133" s="19">
        <v>33475.167319288863</v>
      </c>
      <c r="BO133" s="19">
        <v>51360.938343699076</v>
      </c>
      <c r="BP133" s="19">
        <v>94460.398215181049</v>
      </c>
      <c r="BQ133" s="19">
        <v>15363.880700097348</v>
      </c>
      <c r="BR133" s="19">
        <v>59420.180939640944</v>
      </c>
      <c r="BS133" s="19">
        <v>0</v>
      </c>
      <c r="BT133" s="19">
        <v>4375913.5426734621</v>
      </c>
      <c r="BU133" s="19">
        <v>824434</v>
      </c>
      <c r="BV133" s="19">
        <v>1327758</v>
      </c>
      <c r="BW133" s="19">
        <v>91107</v>
      </c>
      <c r="BX133" s="19">
        <v>3567531.8168730261</v>
      </c>
      <c r="BY133" s="19">
        <v>829282.64045351278</v>
      </c>
      <c r="BZ133" s="19">
        <v>4386</v>
      </c>
      <c r="CA133" s="19">
        <v>6644499.4573265379</v>
      </c>
      <c r="CB133" s="19">
        <v>11020413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  <row r="134" spans="1:84" x14ac:dyDescent="0.2">
      <c r="A134" s="3"/>
      <c r="B134" s="30" t="s">
        <v>7</v>
      </c>
      <c r="C134">
        <f t="shared" ref="C134:C157" si="10">C133+1</f>
        <v>130</v>
      </c>
      <c r="D134" s="19">
        <v>17740.321889215593</v>
      </c>
      <c r="E134" s="19">
        <v>4542.5347690246481</v>
      </c>
      <c r="F134" s="19">
        <v>460.28192743533253</v>
      </c>
      <c r="G134" s="19">
        <v>1285.3143518090058</v>
      </c>
      <c r="H134" s="19">
        <v>21706.876812712791</v>
      </c>
      <c r="I134" s="19">
        <v>4018.6461361028332</v>
      </c>
      <c r="J134" s="19">
        <v>1556.3883283281136</v>
      </c>
      <c r="K134" s="19">
        <v>5090.7359153012567</v>
      </c>
      <c r="L134" s="19">
        <v>984.80559184295271</v>
      </c>
      <c r="M134" s="19">
        <v>13030.16163471166</v>
      </c>
      <c r="N134" s="19">
        <v>3021.2010623153787</v>
      </c>
      <c r="O134" s="19">
        <v>681.45335208304118</v>
      </c>
      <c r="P134" s="19">
        <v>4514.3708751627555</v>
      </c>
      <c r="Q134" s="19">
        <v>3890.7455552398001</v>
      </c>
      <c r="R134" s="19">
        <v>2610.716074551573</v>
      </c>
      <c r="S134" s="19">
        <v>1225.6895009999844</v>
      </c>
      <c r="T134" s="19">
        <v>6928.4751577249817</v>
      </c>
      <c r="U134" s="19">
        <v>1229.332035699259</v>
      </c>
      <c r="V134" s="19">
        <v>39058.420917814816</v>
      </c>
      <c r="W134" s="19">
        <v>1163.6372467999563</v>
      </c>
      <c r="X134" s="19">
        <v>37675.995500918791</v>
      </c>
      <c r="Y134" s="19">
        <v>12690.653626250672</v>
      </c>
      <c r="Z134" s="19">
        <v>4812.9335735732684</v>
      </c>
      <c r="AA134" s="19">
        <v>3938.4144882203027</v>
      </c>
      <c r="AB134" s="19">
        <v>13274.792458766393</v>
      </c>
      <c r="AC134" s="19">
        <v>4852.4105774860273</v>
      </c>
      <c r="AD134" s="19">
        <v>15186.629757951925</v>
      </c>
      <c r="AE134" s="19">
        <v>8217.9684524272452</v>
      </c>
      <c r="AF134" s="19">
        <v>6107.1077889777125</v>
      </c>
      <c r="AG134" s="19">
        <v>24647.236007917632</v>
      </c>
      <c r="AH134" s="19">
        <v>9057.3841204554355</v>
      </c>
      <c r="AI134" s="19">
        <v>11740.922909291408</v>
      </c>
      <c r="AJ134" s="19">
        <v>21063.083002076295</v>
      </c>
      <c r="AK134" s="19">
        <v>9498.9341206430763</v>
      </c>
      <c r="AL134" s="19">
        <v>7032.0263423458782</v>
      </c>
      <c r="AM134" s="19">
        <v>3925.0286631201279</v>
      </c>
      <c r="AN134" s="19">
        <v>9122.1900137844113</v>
      </c>
      <c r="AO134" s="19">
        <v>11242.811003298886</v>
      </c>
      <c r="AP134" s="19">
        <v>3016.1173619744177</v>
      </c>
      <c r="AQ134" s="19">
        <v>21831.351812096498</v>
      </c>
      <c r="AR134" s="19">
        <v>8121.0555894485069</v>
      </c>
      <c r="AS134" s="19">
        <v>22467.149371047683</v>
      </c>
      <c r="AT134" s="19">
        <v>12271.321243228113</v>
      </c>
      <c r="AU134" s="19">
        <v>1758.6584427697135</v>
      </c>
      <c r="AV134" s="19">
        <v>5539.3173418549577</v>
      </c>
      <c r="AW134" s="19">
        <v>5053.930799563801</v>
      </c>
      <c r="AX134" s="19">
        <v>506.61506268298143</v>
      </c>
      <c r="AY134" s="19">
        <v>6574.4515418954852</v>
      </c>
      <c r="AZ134" s="19">
        <v>878.4447040414085</v>
      </c>
      <c r="BA134" s="19">
        <v>2263.8581904382199</v>
      </c>
      <c r="BB134" s="19">
        <v>6166.1521025040138</v>
      </c>
      <c r="BC134" s="19">
        <v>6109.9271206885096</v>
      </c>
      <c r="BD134" s="19">
        <v>9817.976443137457</v>
      </c>
      <c r="BE134" s="19">
        <v>2188.5912045903378</v>
      </c>
      <c r="BF134" s="19">
        <v>3456.7176905492997</v>
      </c>
      <c r="BG134" s="19">
        <v>2943.7560524361729</v>
      </c>
      <c r="BH134" s="19">
        <v>2219.2879861725673</v>
      </c>
      <c r="BI134" s="19">
        <v>2127.3491558188216</v>
      </c>
      <c r="BJ134" s="19">
        <v>4877.6352037816632</v>
      </c>
      <c r="BK134" s="19">
        <v>587.07238597503522</v>
      </c>
      <c r="BL134" s="19">
        <v>13038.104050244861</v>
      </c>
      <c r="BM134" s="19">
        <v>4147.7319195321525</v>
      </c>
      <c r="BN134" s="19">
        <v>3531.1526542286156</v>
      </c>
      <c r="BO134" s="19">
        <v>6390.4394019489846</v>
      </c>
      <c r="BP134" s="19">
        <v>8858.0804771033709</v>
      </c>
      <c r="BQ134" s="19">
        <v>1283.7892350486954</v>
      </c>
      <c r="BR134" s="19">
        <v>8607.9324376266486</v>
      </c>
      <c r="BS134" s="19">
        <v>0</v>
      </c>
      <c r="BT134" s="19">
        <v>525460.59852481028</v>
      </c>
      <c r="BU134" s="19">
        <v>0</v>
      </c>
      <c r="BV134" s="19">
        <v>0</v>
      </c>
      <c r="BW134" s="19">
        <v>0</v>
      </c>
      <c r="BX134" s="19">
        <v>184516.35948970867</v>
      </c>
      <c r="BY134" s="19">
        <v>67160.041985481002</v>
      </c>
      <c r="BZ134" s="19">
        <v>0</v>
      </c>
      <c r="CA134" s="19">
        <v>251676.40147518969</v>
      </c>
      <c r="CB134" s="19">
        <v>777137</v>
      </c>
      <c r="CD134" s="19">
        <f t="shared" si="7"/>
        <v>0</v>
      </c>
      <c r="CE134" s="19">
        <f t="shared" si="8"/>
        <v>0</v>
      </c>
      <c r="CF134" s="19">
        <f t="shared" si="9"/>
        <v>0</v>
      </c>
    </row>
    <row r="135" spans="1:84" x14ac:dyDescent="0.2">
      <c r="B135" s="30" t="s">
        <v>8</v>
      </c>
      <c r="C135">
        <f t="shared" si="10"/>
        <v>131</v>
      </c>
      <c r="D135" s="19">
        <v>503.04666552038782</v>
      </c>
      <c r="E135" s="19">
        <v>160.32682782344807</v>
      </c>
      <c r="F135" s="19">
        <v>16.89565121355314</v>
      </c>
      <c r="G135" s="19">
        <v>62.200781075740892</v>
      </c>
      <c r="H135" s="19">
        <v>313.28676761817269</v>
      </c>
      <c r="I135" s="19">
        <v>152.20607601687237</v>
      </c>
      <c r="J135" s="19">
        <v>41.925471136742303</v>
      </c>
      <c r="K135" s="19">
        <v>187.77098075307973</v>
      </c>
      <c r="L135" s="19">
        <v>11.413914525678866</v>
      </c>
      <c r="M135" s="19">
        <v>418.43756206018026</v>
      </c>
      <c r="N135" s="19">
        <v>151.99181141434343</v>
      </c>
      <c r="O135" s="19">
        <v>19.782841553516676</v>
      </c>
      <c r="P135" s="19">
        <v>500.24973091467695</v>
      </c>
      <c r="Q135" s="19">
        <v>773.38270648993239</v>
      </c>
      <c r="R135" s="19">
        <v>331.61540861989312</v>
      </c>
      <c r="S135" s="19">
        <v>73.713922607461299</v>
      </c>
      <c r="T135" s="19">
        <v>213.10820266963555</v>
      </c>
      <c r="U135" s="19">
        <v>47.351693479708629</v>
      </c>
      <c r="V135" s="19">
        <v>61.609669614034175</v>
      </c>
      <c r="W135" s="19">
        <v>35.645419403946903</v>
      </c>
      <c r="X135" s="19">
        <v>662.21523680433154</v>
      </c>
      <c r="Y135" s="19">
        <v>473.17678223232087</v>
      </c>
      <c r="Z135" s="19">
        <v>205.69469378694313</v>
      </c>
      <c r="AA135" s="19">
        <v>121.9122555937013</v>
      </c>
      <c r="AB135" s="19">
        <v>968.49088104627117</v>
      </c>
      <c r="AC135" s="19">
        <v>164.32411876090961</v>
      </c>
      <c r="AD135" s="19">
        <v>167.88753878645974</v>
      </c>
      <c r="AE135" s="19">
        <v>90.408799568214064</v>
      </c>
      <c r="AF135" s="19">
        <v>373.45905922180128</v>
      </c>
      <c r="AG135" s="19">
        <v>892.22149190307175</v>
      </c>
      <c r="AH135" s="19">
        <v>585.36950167249779</v>
      </c>
      <c r="AI135" s="19">
        <v>870.83813800955591</v>
      </c>
      <c r="AJ135" s="19">
        <v>1837.826786188856</v>
      </c>
      <c r="AK135" s="19">
        <v>751.96446349574182</v>
      </c>
      <c r="AL135" s="19">
        <v>196.7933919425021</v>
      </c>
      <c r="AM135" s="19">
        <v>279.26766131364025</v>
      </c>
      <c r="AN135" s="19">
        <v>625.07928301679203</v>
      </c>
      <c r="AO135" s="19">
        <v>318.24840851863991</v>
      </c>
      <c r="AP135" s="19">
        <v>48.003829384871189</v>
      </c>
      <c r="AQ135" s="19">
        <v>1500.0720551395257</v>
      </c>
      <c r="AR135" s="19">
        <v>639.61364189261997</v>
      </c>
      <c r="AS135" s="19">
        <v>286.5241154599405</v>
      </c>
      <c r="AT135" s="19">
        <v>635.01242691726907</v>
      </c>
      <c r="AU135" s="19">
        <v>10.033644762911059</v>
      </c>
      <c r="AV135" s="19">
        <v>27.597114000461094</v>
      </c>
      <c r="AW135" s="19">
        <v>32.565634820840344</v>
      </c>
      <c r="AX135" s="19">
        <v>18.166216992271309</v>
      </c>
      <c r="AY135" s="19">
        <v>217.76282070932461</v>
      </c>
      <c r="AZ135" s="19">
        <v>5.6381476684626479</v>
      </c>
      <c r="BA135" s="19">
        <v>18.915354803249407</v>
      </c>
      <c r="BB135" s="19">
        <v>35.707294508004118</v>
      </c>
      <c r="BC135" s="19">
        <v>70.402822796363552</v>
      </c>
      <c r="BD135" s="19">
        <v>37.177472136093897</v>
      </c>
      <c r="BE135" s="19">
        <v>53.785148821432195</v>
      </c>
      <c r="BF135" s="19">
        <v>57.367498404660822</v>
      </c>
      <c r="BG135" s="19">
        <v>74.253254352770696</v>
      </c>
      <c r="BH135" s="19">
        <v>23.575720910759053</v>
      </c>
      <c r="BI135" s="19">
        <v>33.247652287780994</v>
      </c>
      <c r="BJ135" s="19">
        <v>180.46243958154821</v>
      </c>
      <c r="BK135" s="19">
        <v>11.48757871695542</v>
      </c>
      <c r="BL135" s="19">
        <v>116.66462008592798</v>
      </c>
      <c r="BM135" s="19">
        <v>100.66429564289305</v>
      </c>
      <c r="BN135" s="19">
        <v>10.044802400381489</v>
      </c>
      <c r="BO135" s="19">
        <v>205.07755349064399</v>
      </c>
      <c r="BP135" s="19">
        <v>522.17511496043301</v>
      </c>
      <c r="BQ135" s="19">
        <v>14.249284460990628</v>
      </c>
      <c r="BR135" s="19">
        <v>114.94134716032755</v>
      </c>
      <c r="BS135" s="19">
        <v>0</v>
      </c>
      <c r="BT135" s="19">
        <v>18762.329499642965</v>
      </c>
      <c r="BU135" s="19">
        <v>0</v>
      </c>
      <c r="BV135" s="19">
        <v>0</v>
      </c>
      <c r="BW135" s="19">
        <v>0</v>
      </c>
      <c r="BX135" s="19">
        <v>9244.0058977296176</v>
      </c>
      <c r="BY135" s="19">
        <v>4277.6646026274166</v>
      </c>
      <c r="BZ135" s="19">
        <v>0</v>
      </c>
      <c r="CA135" s="19">
        <v>13521.67050035703</v>
      </c>
      <c r="CB135" s="19">
        <v>32284</v>
      </c>
      <c r="CD135" s="19">
        <f t="shared" si="7"/>
        <v>0</v>
      </c>
      <c r="CE135" s="19">
        <f t="shared" si="8"/>
        <v>0</v>
      </c>
      <c r="CF135" s="19">
        <f t="shared" si="9"/>
        <v>0</v>
      </c>
    </row>
    <row r="136" spans="1:84" x14ac:dyDescent="0.2">
      <c r="B136" s="31" t="s">
        <v>425</v>
      </c>
      <c r="C136">
        <f t="shared" si="10"/>
        <v>132</v>
      </c>
      <c r="D136" s="19">
        <v>6894.6060478194895</v>
      </c>
      <c r="E136" s="19">
        <v>3826.9924263980756</v>
      </c>
      <c r="F136" s="19">
        <v>411.27855519439032</v>
      </c>
      <c r="G136" s="19">
        <v>262.56372688242902</v>
      </c>
      <c r="H136" s="19">
        <v>1599.3705786373544</v>
      </c>
      <c r="I136" s="19">
        <v>710.20337607227373</v>
      </c>
      <c r="J136" s="19">
        <v>224.54987762330518</v>
      </c>
      <c r="K136" s="19">
        <v>6905.659833932631</v>
      </c>
      <c r="L136" s="19">
        <v>398.63223436809795</v>
      </c>
      <c r="M136" s="19">
        <v>6197.8403764524182</v>
      </c>
      <c r="N136" s="19">
        <v>2451.5231188197422</v>
      </c>
      <c r="O136" s="19">
        <v>424.65892957612834</v>
      </c>
      <c r="P136" s="19">
        <v>1166.1245985092307</v>
      </c>
      <c r="Q136" s="19">
        <v>1727.1309430749691</v>
      </c>
      <c r="R136" s="19">
        <v>1829.9166310694845</v>
      </c>
      <c r="S136" s="19">
        <v>895.59139009934006</v>
      </c>
      <c r="T136" s="19">
        <v>1844.7878306531179</v>
      </c>
      <c r="U136" s="19">
        <v>436.9122434937567</v>
      </c>
      <c r="V136" s="19">
        <v>7972.5995801731333</v>
      </c>
      <c r="W136" s="19">
        <v>535.15957945943921</v>
      </c>
      <c r="X136" s="19">
        <v>1938.2333939220575</v>
      </c>
      <c r="Y136" s="19">
        <v>1031.9368908623035</v>
      </c>
      <c r="Z136" s="19">
        <v>1274.1643465781656</v>
      </c>
      <c r="AA136" s="19">
        <v>1442.7604482047739</v>
      </c>
      <c r="AB136" s="19">
        <v>1802.7636162844644</v>
      </c>
      <c r="AC136" s="19">
        <v>2093.7259959686203</v>
      </c>
      <c r="AD136" s="19">
        <v>1318.6935517177265</v>
      </c>
      <c r="AE136" s="19">
        <v>821.57838439675368</v>
      </c>
      <c r="AF136" s="19">
        <v>1583.1381386243202</v>
      </c>
      <c r="AG136" s="19">
        <v>2292.8369559524981</v>
      </c>
      <c r="AH136" s="19">
        <v>1378.0864379422815</v>
      </c>
      <c r="AI136" s="19">
        <v>1626.1015889484279</v>
      </c>
      <c r="AJ136" s="19">
        <v>2564.3305322984761</v>
      </c>
      <c r="AK136" s="19">
        <v>1554.1640562165398</v>
      </c>
      <c r="AL136" s="19">
        <v>1013.3112348585724</v>
      </c>
      <c r="AM136" s="19">
        <v>1656.3098395141026</v>
      </c>
      <c r="AN136" s="19">
        <v>1134.6567084980152</v>
      </c>
      <c r="AO136" s="19">
        <v>15638.412966538992</v>
      </c>
      <c r="AP136" s="19">
        <v>1023.64679130109</v>
      </c>
      <c r="AQ136" s="19">
        <v>10517.189792590965</v>
      </c>
      <c r="AR136" s="19">
        <v>1444.5540559625144</v>
      </c>
      <c r="AS136" s="19">
        <v>9416.4764208255801</v>
      </c>
      <c r="AT136" s="19">
        <v>7237.1634906634799</v>
      </c>
      <c r="AU136" s="19">
        <v>111.1033454221911</v>
      </c>
      <c r="AV136" s="19">
        <v>1856.1488387199449</v>
      </c>
      <c r="AW136" s="19">
        <v>705.47162972852948</v>
      </c>
      <c r="AX136" s="19">
        <v>645.96072151200531</v>
      </c>
      <c r="AY136" s="19">
        <v>9371.334442326046</v>
      </c>
      <c r="AZ136" s="19">
        <v>303.01454090998709</v>
      </c>
      <c r="BA136" s="19">
        <v>378.45084506974683</v>
      </c>
      <c r="BB136" s="19">
        <v>4612.5086993905088</v>
      </c>
      <c r="BC136" s="19">
        <v>885.24186928756626</v>
      </c>
      <c r="BD136" s="19">
        <v>3031.0757015317722</v>
      </c>
      <c r="BE136" s="19">
        <v>837.88692410529063</v>
      </c>
      <c r="BF136" s="19">
        <v>1504.6853949282013</v>
      </c>
      <c r="BG136" s="19">
        <v>616.54462987198224</v>
      </c>
      <c r="BH136" s="19">
        <v>1089.2266570809552</v>
      </c>
      <c r="BI136" s="19">
        <v>419.03653023643983</v>
      </c>
      <c r="BJ136" s="19">
        <v>3176.9759840874299</v>
      </c>
      <c r="BK136" s="19">
        <v>233.7096210117781</v>
      </c>
      <c r="BL136" s="19">
        <v>4762.7409983016823</v>
      </c>
      <c r="BM136" s="19">
        <v>1960.4457886727171</v>
      </c>
      <c r="BN136" s="19">
        <v>1013.3403791566132</v>
      </c>
      <c r="BO136" s="19">
        <v>3221.6201638584034</v>
      </c>
      <c r="BP136" s="19">
        <v>6747.9134790226517</v>
      </c>
      <c r="BQ136" s="19">
        <v>426.12601777265184</v>
      </c>
      <c r="BR136" s="19">
        <v>3094.8115187758394</v>
      </c>
      <c r="BS136" s="19">
        <v>0</v>
      </c>
      <c r="BT136" s="19">
        <v>169525.71223776048</v>
      </c>
      <c r="BU136" s="19">
        <v>0</v>
      </c>
      <c r="BV136" s="19">
        <v>0</v>
      </c>
      <c r="BW136" s="19">
        <v>0</v>
      </c>
      <c r="BX136" s="19">
        <v>260555.11222821003</v>
      </c>
      <c r="BY136" s="19">
        <v>15573.175534029597</v>
      </c>
      <c r="BZ136" s="19">
        <v>0</v>
      </c>
      <c r="CA136" s="19">
        <v>276128.28776223963</v>
      </c>
      <c r="CB136" s="19">
        <v>445654</v>
      </c>
      <c r="CD136" s="19">
        <f t="shared" si="7"/>
        <v>0</v>
      </c>
      <c r="CE136" s="19">
        <f t="shared" si="8"/>
        <v>0</v>
      </c>
      <c r="CF136" s="19">
        <f t="shared" si="9"/>
        <v>0</v>
      </c>
    </row>
    <row r="137" spans="1:84" x14ac:dyDescent="0.2">
      <c r="B137" s="31" t="s">
        <v>426</v>
      </c>
      <c r="C137">
        <f t="shared" si="10"/>
        <v>133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D137" s="19">
        <f t="shared" si="7"/>
        <v>0</v>
      </c>
      <c r="CE137" s="19">
        <f t="shared" si="8"/>
        <v>0</v>
      </c>
      <c r="CF137" s="19">
        <f t="shared" si="9"/>
        <v>0</v>
      </c>
    </row>
    <row r="138" spans="1:84" x14ac:dyDescent="0.2">
      <c r="B138" s="31" t="s">
        <v>427</v>
      </c>
      <c r="C138">
        <f t="shared" si="10"/>
        <v>134</v>
      </c>
      <c r="D138" s="19">
        <v>82.986709238471775</v>
      </c>
      <c r="E138" s="19">
        <v>98.356128013498633</v>
      </c>
      <c r="F138" s="19">
        <v>7.8891419171901118</v>
      </c>
      <c r="G138" s="19">
        <v>40.871780840898545</v>
      </c>
      <c r="H138" s="19">
        <v>111.29901575651877</v>
      </c>
      <c r="I138" s="19">
        <v>79.584752861208202</v>
      </c>
      <c r="J138" s="19">
        <v>21.449942546383898</v>
      </c>
      <c r="K138" s="19">
        <v>297.60640295164899</v>
      </c>
      <c r="L138" s="19">
        <v>16.243512926058983</v>
      </c>
      <c r="M138" s="19">
        <v>410.25315862038627</v>
      </c>
      <c r="N138" s="19">
        <v>617.09987282664542</v>
      </c>
      <c r="O138" s="19">
        <v>200.87834253423151</v>
      </c>
      <c r="P138" s="19">
        <v>57.90827971162269</v>
      </c>
      <c r="Q138" s="19">
        <v>86.363752777256281</v>
      </c>
      <c r="R138" s="19">
        <v>93.482872577931587</v>
      </c>
      <c r="S138" s="19">
        <v>83.395369289712903</v>
      </c>
      <c r="T138" s="19">
        <v>235.60400801470328</v>
      </c>
      <c r="U138" s="19">
        <v>69.41922212938789</v>
      </c>
      <c r="V138" s="19">
        <v>86.206160438820064</v>
      </c>
      <c r="W138" s="19">
        <v>9.6674484750524101</v>
      </c>
      <c r="X138" s="19">
        <v>72.35381523373357</v>
      </c>
      <c r="Y138" s="19">
        <v>96.105756617830963</v>
      </c>
      <c r="Z138" s="19">
        <v>185.04125767221961</v>
      </c>
      <c r="AA138" s="19">
        <v>48.792442795465448</v>
      </c>
      <c r="AB138" s="19">
        <v>420.72397880058151</v>
      </c>
      <c r="AC138" s="19">
        <v>135.39920201146705</v>
      </c>
      <c r="AD138" s="19">
        <v>91.08596861997853</v>
      </c>
      <c r="AE138" s="19">
        <v>44.019787940158274</v>
      </c>
      <c r="AF138" s="19">
        <v>289.35980270543564</v>
      </c>
      <c r="AG138" s="19">
        <v>1069.0991085671387</v>
      </c>
      <c r="AH138" s="19">
        <v>369.58720228819027</v>
      </c>
      <c r="AI138" s="19">
        <v>416.82222282958031</v>
      </c>
      <c r="AJ138" s="19">
        <v>1176.598445560154</v>
      </c>
      <c r="AK138" s="19">
        <v>413.73643703501102</v>
      </c>
      <c r="AL138" s="19">
        <v>586.95145841824376</v>
      </c>
      <c r="AM138" s="19">
        <v>246.57663827334889</v>
      </c>
      <c r="AN138" s="19">
        <v>416.38074886139168</v>
      </c>
      <c r="AO138" s="19">
        <v>218.34068729231063</v>
      </c>
      <c r="AP138" s="19">
        <v>37.132086460334527</v>
      </c>
      <c r="AQ138" s="19">
        <v>1416.6883533084615</v>
      </c>
      <c r="AR138" s="19">
        <v>390.31698575344387</v>
      </c>
      <c r="AS138" s="19">
        <v>516.43083108170958</v>
      </c>
      <c r="AT138" s="19">
        <v>500.60997425499664</v>
      </c>
      <c r="AU138" s="19">
        <v>6.3317481899089572</v>
      </c>
      <c r="AV138" s="19">
        <v>30.152937845713765</v>
      </c>
      <c r="AW138" s="19">
        <v>30.415520837800507</v>
      </c>
      <c r="AX138" s="19">
        <v>46.988223885623313</v>
      </c>
      <c r="AY138" s="19">
        <v>1732.5493778970686</v>
      </c>
      <c r="AZ138" s="19">
        <v>28.290801583949488</v>
      </c>
      <c r="BA138" s="19">
        <v>36.04342315525836</v>
      </c>
      <c r="BB138" s="19">
        <v>42.053385762928258</v>
      </c>
      <c r="BC138" s="19">
        <v>158.87042551885654</v>
      </c>
      <c r="BD138" s="19">
        <v>80.234535294196021</v>
      </c>
      <c r="BE138" s="19">
        <v>67.269425372269168</v>
      </c>
      <c r="BF138" s="19">
        <v>115.38894819817193</v>
      </c>
      <c r="BG138" s="19">
        <v>78.146756827653263</v>
      </c>
      <c r="BH138" s="19">
        <v>53.631743217168335</v>
      </c>
      <c r="BI138" s="19">
        <v>43.183658426951872</v>
      </c>
      <c r="BJ138" s="19">
        <v>313.74234653874805</v>
      </c>
      <c r="BK138" s="19">
        <v>15.706856729371193</v>
      </c>
      <c r="BL138" s="19">
        <v>129.90232379341415</v>
      </c>
      <c r="BM138" s="19">
        <v>126.32212234465896</v>
      </c>
      <c r="BN138" s="19">
        <v>30.52176497502635</v>
      </c>
      <c r="BO138" s="19">
        <v>129.56674190883393</v>
      </c>
      <c r="BP138" s="19">
        <v>413.55466016996309</v>
      </c>
      <c r="BQ138" s="19">
        <v>25.593240008288234</v>
      </c>
      <c r="BR138" s="19">
        <v>207.34556112593543</v>
      </c>
      <c r="BS138" s="19">
        <v>0</v>
      </c>
      <c r="BT138" s="19">
        <v>15806.525596436573</v>
      </c>
      <c r="BU138" s="19">
        <v>0</v>
      </c>
      <c r="BV138" s="19">
        <v>0</v>
      </c>
      <c r="BW138" s="19">
        <v>0</v>
      </c>
      <c r="BX138" s="19">
        <v>24469.239979532129</v>
      </c>
      <c r="BY138" s="19">
        <v>6765.2344240312996</v>
      </c>
      <c r="BZ138" s="19">
        <v>0</v>
      </c>
      <c r="CA138" s="19">
        <v>31234.474403563436</v>
      </c>
      <c r="CB138" s="19">
        <v>47041</v>
      </c>
      <c r="CD138" s="19">
        <f t="shared" si="7"/>
        <v>0</v>
      </c>
      <c r="CE138" s="19">
        <f t="shared" si="8"/>
        <v>0</v>
      </c>
      <c r="CF138" s="19">
        <f t="shared" si="9"/>
        <v>0</v>
      </c>
    </row>
    <row r="139" spans="1:84" x14ac:dyDescent="0.2">
      <c r="B139" s="31" t="s">
        <v>426</v>
      </c>
      <c r="C139">
        <f t="shared" si="10"/>
        <v>135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D139" s="19">
        <f t="shared" si="7"/>
        <v>0</v>
      </c>
      <c r="CE139" s="19">
        <f t="shared" si="8"/>
        <v>0</v>
      </c>
      <c r="CF139" s="19">
        <f t="shared" si="9"/>
        <v>0</v>
      </c>
    </row>
    <row r="140" spans="1:84" x14ac:dyDescent="0.2">
      <c r="B140" s="31" t="s">
        <v>428</v>
      </c>
      <c r="C140">
        <f t="shared" si="10"/>
        <v>136</v>
      </c>
      <c r="D140" s="19">
        <v>5176.6133189987268</v>
      </c>
      <c r="E140" s="19">
        <v>1821.7100937458465</v>
      </c>
      <c r="F140" s="19">
        <v>261.50918370764128</v>
      </c>
      <c r="G140" s="19">
        <v>503.22106956985755</v>
      </c>
      <c r="H140" s="19">
        <v>6483.2827184060679</v>
      </c>
      <c r="I140" s="19">
        <v>1499.7117643084766</v>
      </c>
      <c r="J140" s="19">
        <v>534.0719658793264</v>
      </c>
      <c r="K140" s="19">
        <v>5226.3269149238577</v>
      </c>
      <c r="L140" s="19">
        <v>1547.3082113969533</v>
      </c>
      <c r="M140" s="19">
        <v>4999.7705244382987</v>
      </c>
      <c r="N140" s="19">
        <v>2291.5005477115055</v>
      </c>
      <c r="O140" s="19">
        <v>190.6384194997384</v>
      </c>
      <c r="P140" s="19">
        <v>1098.552018915766</v>
      </c>
      <c r="Q140" s="19">
        <v>1084.0991610920169</v>
      </c>
      <c r="R140" s="19">
        <v>818.584322043518</v>
      </c>
      <c r="S140" s="19">
        <v>518.88319421548476</v>
      </c>
      <c r="T140" s="19">
        <v>2591.8336354919061</v>
      </c>
      <c r="U140" s="19">
        <v>373.98254163288033</v>
      </c>
      <c r="V140" s="19">
        <v>40584.7646221627</v>
      </c>
      <c r="W140" s="19">
        <v>1064.7274224588393</v>
      </c>
      <c r="X140" s="19">
        <v>6249.7151994398901</v>
      </c>
      <c r="Y140" s="19">
        <v>2511.0152748278433</v>
      </c>
      <c r="Z140" s="19">
        <v>1281.0717630155564</v>
      </c>
      <c r="AA140" s="19">
        <v>1208.0694554275221</v>
      </c>
      <c r="AB140" s="19">
        <v>2897.7371335529442</v>
      </c>
      <c r="AC140" s="19">
        <v>2365.1325750935566</v>
      </c>
      <c r="AD140" s="19">
        <v>3369.1493724894362</v>
      </c>
      <c r="AE140" s="19">
        <v>1978.4761106018095</v>
      </c>
      <c r="AF140" s="19">
        <v>2016.0879663228561</v>
      </c>
      <c r="AG140" s="19">
        <v>2861.4157178332921</v>
      </c>
      <c r="AH140" s="19">
        <v>2045.8363140853171</v>
      </c>
      <c r="AI140" s="19">
        <v>2799.1347528247802</v>
      </c>
      <c r="AJ140" s="19">
        <v>5117.2045318955297</v>
      </c>
      <c r="AK140" s="19">
        <v>2268.5920929772024</v>
      </c>
      <c r="AL140" s="19">
        <v>934.06264954214691</v>
      </c>
      <c r="AM140" s="19">
        <v>1185.664627440862</v>
      </c>
      <c r="AN140" s="19">
        <v>1545.619902557673</v>
      </c>
      <c r="AO140" s="19">
        <v>6351.0525072734781</v>
      </c>
      <c r="AP140" s="19">
        <v>1336.5928349528938</v>
      </c>
      <c r="AQ140" s="19">
        <v>10808.807959499642</v>
      </c>
      <c r="AR140" s="19">
        <v>2627.748786556373</v>
      </c>
      <c r="AS140" s="19">
        <v>17227.34753463509</v>
      </c>
      <c r="AT140" s="19">
        <v>6575.1843629869927</v>
      </c>
      <c r="AU140" s="19">
        <v>994.35891623713303</v>
      </c>
      <c r="AV140" s="19">
        <v>2868.4530318418097</v>
      </c>
      <c r="AW140" s="19">
        <v>2641.7105866321076</v>
      </c>
      <c r="AX140" s="19">
        <v>407.18937040452585</v>
      </c>
      <c r="AY140" s="19">
        <v>5035.9540854506713</v>
      </c>
      <c r="AZ140" s="19">
        <v>388.84065855002672</v>
      </c>
      <c r="BA140" s="19">
        <v>1489.0254712309611</v>
      </c>
      <c r="BB140" s="19">
        <v>4729.7652253863171</v>
      </c>
      <c r="BC140" s="19">
        <v>2479.0233408199915</v>
      </c>
      <c r="BD140" s="19">
        <v>15134.523952226298</v>
      </c>
      <c r="BE140" s="19">
        <v>3782.7707337582824</v>
      </c>
      <c r="BF140" s="19">
        <v>2970.6692673737221</v>
      </c>
      <c r="BG140" s="19">
        <v>1050.5497476375615</v>
      </c>
      <c r="BH140" s="19">
        <v>2312.1796515172027</v>
      </c>
      <c r="BI140" s="19">
        <v>776.30423622589615</v>
      </c>
      <c r="BJ140" s="19">
        <v>3039.0202032293564</v>
      </c>
      <c r="BK140" s="19">
        <v>373.26258364561215</v>
      </c>
      <c r="BL140" s="19">
        <v>13862.886615483892</v>
      </c>
      <c r="BM140" s="19">
        <v>1952.834066915342</v>
      </c>
      <c r="BN140" s="19">
        <v>1650.7730799505039</v>
      </c>
      <c r="BO140" s="19">
        <v>1951.3577950940671</v>
      </c>
      <c r="BP140" s="19">
        <v>3072.8780535625579</v>
      </c>
      <c r="BQ140" s="19">
        <v>767.36152261202699</v>
      </c>
      <c r="BR140" s="19">
        <v>3054.78819567031</v>
      </c>
      <c r="BS140" s="19">
        <v>0</v>
      </c>
      <c r="BT140" s="19">
        <v>243018.29146788822</v>
      </c>
      <c r="BU140" s="19">
        <v>0</v>
      </c>
      <c r="BV140" s="19">
        <v>0</v>
      </c>
      <c r="BW140" s="19">
        <v>0</v>
      </c>
      <c r="BX140" s="19">
        <v>109835.46553179373</v>
      </c>
      <c r="BY140" s="19">
        <v>35720.243000317976</v>
      </c>
      <c r="BZ140" s="19">
        <v>0</v>
      </c>
      <c r="CA140" s="19">
        <v>145555.70853211175</v>
      </c>
      <c r="CB140" s="19">
        <v>388574</v>
      </c>
      <c r="CD140" s="19">
        <f t="shared" si="7"/>
        <v>0</v>
      </c>
      <c r="CE140" s="19">
        <f t="shared" si="8"/>
        <v>0</v>
      </c>
      <c r="CF140" s="19">
        <f t="shared" si="9"/>
        <v>0</v>
      </c>
    </row>
    <row r="141" spans="1:84" x14ac:dyDescent="0.2">
      <c r="B141" s="31" t="s">
        <v>426</v>
      </c>
      <c r="C141">
        <f t="shared" si="10"/>
        <v>137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D141" s="19">
        <f t="shared" si="7"/>
        <v>0</v>
      </c>
      <c r="CE141" s="19">
        <f t="shared" si="8"/>
        <v>0</v>
      </c>
      <c r="CF141" s="19">
        <f t="shared" si="9"/>
        <v>0</v>
      </c>
    </row>
    <row r="142" spans="1:84" x14ac:dyDescent="0.2">
      <c r="B142" s="32" t="s">
        <v>9</v>
      </c>
      <c r="C142">
        <f t="shared" si="10"/>
        <v>138</v>
      </c>
      <c r="D142" s="19">
        <v>156744</v>
      </c>
      <c r="E142" s="19">
        <v>72197</v>
      </c>
      <c r="F142" s="19">
        <v>8664</v>
      </c>
      <c r="G142" s="19">
        <v>11034</v>
      </c>
      <c r="H142" s="19">
        <v>104911.00000000003</v>
      </c>
      <c r="I142" s="19">
        <v>34958</v>
      </c>
      <c r="J142" s="19">
        <v>11690</v>
      </c>
      <c r="K142" s="19">
        <v>226775.99999999997</v>
      </c>
      <c r="L142" s="19">
        <v>49914.999999999985</v>
      </c>
      <c r="M142" s="19">
        <v>226001</v>
      </c>
      <c r="N142" s="19">
        <v>54719.000000000007</v>
      </c>
      <c r="O142" s="19">
        <v>11792</v>
      </c>
      <c r="P142" s="19">
        <v>35280</v>
      </c>
      <c r="Q142" s="19">
        <v>36840</v>
      </c>
      <c r="R142" s="19">
        <v>28522</v>
      </c>
      <c r="S142" s="19">
        <v>17802</v>
      </c>
      <c r="T142" s="19">
        <v>63723.000000000015</v>
      </c>
      <c r="U142" s="19">
        <v>10778.999999999998</v>
      </c>
      <c r="V142" s="19">
        <v>317475</v>
      </c>
      <c r="W142" s="19">
        <v>38233.999999999993</v>
      </c>
      <c r="X142" s="19">
        <v>126764.99999999999</v>
      </c>
      <c r="Y142" s="19">
        <v>59456.999999999993</v>
      </c>
      <c r="Z142" s="19">
        <v>34153</v>
      </c>
      <c r="AA142" s="19">
        <v>34124</v>
      </c>
      <c r="AB142" s="19">
        <v>77880.999999999985</v>
      </c>
      <c r="AC142" s="19">
        <v>54312.000000000007</v>
      </c>
      <c r="AD142" s="19">
        <v>91843.000000000015</v>
      </c>
      <c r="AE142" s="19">
        <v>45690.999999999993</v>
      </c>
      <c r="AF142" s="19">
        <v>59053.999999999993</v>
      </c>
      <c r="AG142" s="19">
        <v>73412</v>
      </c>
      <c r="AH142" s="19">
        <v>54361</v>
      </c>
      <c r="AI142" s="19">
        <v>77773</v>
      </c>
      <c r="AJ142" s="19">
        <v>140298.99999999997</v>
      </c>
      <c r="AK142" s="19">
        <v>65154.000000000007</v>
      </c>
      <c r="AL142" s="19">
        <v>29343.999999999993</v>
      </c>
      <c r="AM142" s="19">
        <v>39670.000000000007</v>
      </c>
      <c r="AN142" s="19">
        <v>45051.999999999993</v>
      </c>
      <c r="AO142" s="19">
        <v>182033.99999999994</v>
      </c>
      <c r="AP142" s="19">
        <v>29377</v>
      </c>
      <c r="AQ142" s="19">
        <v>301039.00000000006</v>
      </c>
      <c r="AR142" s="19">
        <v>69183</v>
      </c>
      <c r="AS142" s="19">
        <v>397315</v>
      </c>
      <c r="AT142" s="19">
        <v>210637.99999999997</v>
      </c>
      <c r="AU142" s="19">
        <v>12613.999999999998</v>
      </c>
      <c r="AV142" s="19">
        <v>30448.999999999996</v>
      </c>
      <c r="AW142" s="19">
        <v>54197</v>
      </c>
      <c r="AX142" s="19">
        <v>12058</v>
      </c>
      <c r="AY142" s="19">
        <v>134308.99999999997</v>
      </c>
      <c r="AZ142" s="19">
        <v>9552</v>
      </c>
      <c r="BA142" s="19">
        <v>25330</v>
      </c>
      <c r="BB142" s="19">
        <v>95341</v>
      </c>
      <c r="BC142" s="19">
        <v>49453.000000000007</v>
      </c>
      <c r="BD142" s="19">
        <v>217700.00000000003</v>
      </c>
      <c r="BE142" s="19">
        <v>51803.999999999993</v>
      </c>
      <c r="BF142" s="19">
        <v>68283.000000000015</v>
      </c>
      <c r="BG142" s="19">
        <v>23062.000000000004</v>
      </c>
      <c r="BH142" s="19">
        <v>62162.000000000007</v>
      </c>
      <c r="BI142" s="19">
        <v>15698.999999999996</v>
      </c>
      <c r="BJ142" s="19">
        <v>75872.000000000015</v>
      </c>
      <c r="BK142" s="19">
        <v>7469.9999999999991</v>
      </c>
      <c r="BL142" s="19">
        <v>224612.00000000003</v>
      </c>
      <c r="BM142" s="19">
        <v>53107.000000000007</v>
      </c>
      <c r="BN142" s="19">
        <v>39711</v>
      </c>
      <c r="BO142" s="19">
        <v>63259.000000000007</v>
      </c>
      <c r="BP142" s="19">
        <v>114075.00000000003</v>
      </c>
      <c r="BQ142" s="19">
        <v>17881.000000000004</v>
      </c>
      <c r="BR142" s="19">
        <v>74500.000000000015</v>
      </c>
      <c r="BS142" s="19">
        <v>0</v>
      </c>
      <c r="BT142" s="19">
        <v>5348487</v>
      </c>
      <c r="BU142" s="19">
        <v>824434</v>
      </c>
      <c r="BV142" s="19">
        <v>1327758</v>
      </c>
      <c r="BW142" s="19">
        <v>91107</v>
      </c>
      <c r="BX142" s="19">
        <v>4156152.0000000005</v>
      </c>
      <c r="BY142" s="19">
        <v>958779.00000000012</v>
      </c>
      <c r="BZ142" s="19">
        <v>4386</v>
      </c>
      <c r="CA142" s="19">
        <v>7362615.9999999991</v>
      </c>
      <c r="CB142" s="19">
        <v>12711103</v>
      </c>
      <c r="CD142" s="19">
        <f t="shared" si="7"/>
        <v>0</v>
      </c>
      <c r="CE142" s="19">
        <f t="shared" si="8"/>
        <v>0</v>
      </c>
      <c r="CF142" s="19">
        <f t="shared" si="9"/>
        <v>0</v>
      </c>
    </row>
    <row r="143" spans="1:84" x14ac:dyDescent="0.2">
      <c r="A143" t="s">
        <v>10</v>
      </c>
      <c r="B143" s="32" t="s">
        <v>24</v>
      </c>
      <c r="C143">
        <f t="shared" si="10"/>
        <v>139</v>
      </c>
      <c r="D143" s="20">
        <v>32555</v>
      </c>
      <c r="E143" s="20">
        <v>23728</v>
      </c>
      <c r="F143" s="20">
        <v>2350</v>
      </c>
      <c r="G143" s="20">
        <v>4202</v>
      </c>
      <c r="H143" s="20">
        <v>17664</v>
      </c>
      <c r="I143" s="20">
        <v>3009</v>
      </c>
      <c r="J143" s="20">
        <v>2452</v>
      </c>
      <c r="K143" s="20">
        <v>28453</v>
      </c>
      <c r="L143" s="20">
        <v>9514</v>
      </c>
      <c r="M143" s="20">
        <v>34376</v>
      </c>
      <c r="N143" s="20">
        <v>9248</v>
      </c>
      <c r="O143" s="20">
        <v>1644</v>
      </c>
      <c r="P143" s="20">
        <v>10992</v>
      </c>
      <c r="Q143" s="20">
        <v>18425</v>
      </c>
      <c r="R143" s="20">
        <v>10866</v>
      </c>
      <c r="S143" s="20">
        <v>6595</v>
      </c>
      <c r="T143" s="20">
        <v>13738</v>
      </c>
      <c r="U143" s="20">
        <v>5773</v>
      </c>
      <c r="V143" s="20">
        <v>7664</v>
      </c>
      <c r="W143" s="20">
        <v>6646</v>
      </c>
      <c r="X143" s="20">
        <v>12474</v>
      </c>
      <c r="Y143" s="20">
        <v>9238</v>
      </c>
      <c r="Z143" s="20">
        <v>6015</v>
      </c>
      <c r="AA143" s="20">
        <v>11415</v>
      </c>
      <c r="AB143" s="20">
        <v>21093</v>
      </c>
      <c r="AC143" s="20">
        <v>19715</v>
      </c>
      <c r="AD143" s="20">
        <v>12557</v>
      </c>
      <c r="AE143" s="20">
        <v>5942</v>
      </c>
      <c r="AF143" s="20">
        <v>22154</v>
      </c>
      <c r="AG143" s="20">
        <v>9380</v>
      </c>
      <c r="AH143" s="20">
        <v>14537</v>
      </c>
      <c r="AI143" s="20">
        <v>26674</v>
      </c>
      <c r="AJ143" s="20">
        <v>19711</v>
      </c>
      <c r="AK143" s="20">
        <v>20253</v>
      </c>
      <c r="AL143" s="20">
        <v>8479</v>
      </c>
      <c r="AM143" s="20">
        <v>16027</v>
      </c>
      <c r="AN143" s="20">
        <v>12476</v>
      </c>
      <c r="AO143" s="20">
        <v>18809</v>
      </c>
      <c r="AP143" s="20">
        <v>21810</v>
      </c>
      <c r="AQ143" s="20">
        <v>103928</v>
      </c>
      <c r="AR143" s="20">
        <v>46262</v>
      </c>
      <c r="AS143" s="20">
        <v>335937</v>
      </c>
      <c r="AT143" s="20">
        <v>86939</v>
      </c>
      <c r="AU143" s="20">
        <v>5366</v>
      </c>
      <c r="AV143" s="20">
        <v>6369</v>
      </c>
      <c r="AW143" s="20">
        <v>44134</v>
      </c>
      <c r="AX143" s="20">
        <v>10872</v>
      </c>
      <c r="AY143" s="20">
        <v>54530</v>
      </c>
      <c r="AZ143" s="20">
        <v>6552</v>
      </c>
      <c r="BA143" s="20">
        <v>11023</v>
      </c>
      <c r="BB143" s="20">
        <v>18506</v>
      </c>
      <c r="BC143" s="20">
        <v>53450</v>
      </c>
      <c r="BD143" s="20">
        <v>162747</v>
      </c>
      <c r="BE143" s="20">
        <v>8174</v>
      </c>
      <c r="BF143" s="20">
        <v>58861</v>
      </c>
      <c r="BG143" s="20">
        <v>19743</v>
      </c>
      <c r="BH143" s="20">
        <v>13894</v>
      </c>
      <c r="BI143" s="20">
        <v>11011</v>
      </c>
      <c r="BJ143" s="20">
        <v>110233</v>
      </c>
      <c r="BK143" s="20">
        <v>30416</v>
      </c>
      <c r="BL143" s="20">
        <v>503269</v>
      </c>
      <c r="BM143" s="20">
        <v>270847</v>
      </c>
      <c r="BN143" s="20">
        <v>80461</v>
      </c>
      <c r="BO143" s="20">
        <v>123561</v>
      </c>
      <c r="BP143" s="20">
        <v>79425</v>
      </c>
      <c r="BQ143" s="20">
        <v>12768</v>
      </c>
      <c r="BR143" s="20">
        <v>41148</v>
      </c>
      <c r="BS143" s="20">
        <v>71458</v>
      </c>
      <c r="BT143" s="20">
        <v>2920537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2920537</v>
      </c>
      <c r="CD143" s="19">
        <f t="shared" si="7"/>
        <v>0</v>
      </c>
      <c r="CE143" s="19">
        <f t="shared" si="8"/>
        <v>0</v>
      </c>
      <c r="CF143" s="19">
        <f t="shared" si="9"/>
        <v>0</v>
      </c>
    </row>
    <row r="144" spans="1:84" x14ac:dyDescent="0.2">
      <c r="A144" t="s">
        <v>11</v>
      </c>
      <c r="B144" s="32" t="s">
        <v>25</v>
      </c>
      <c r="C144">
        <f t="shared" si="10"/>
        <v>140</v>
      </c>
      <c r="D144" s="20">
        <v>27345</v>
      </c>
      <c r="E144" s="20">
        <v>20805</v>
      </c>
      <c r="F144" s="20">
        <v>2056</v>
      </c>
      <c r="G144" s="20">
        <v>3351</v>
      </c>
      <c r="H144" s="20">
        <v>12851</v>
      </c>
      <c r="I144" s="20">
        <v>2393</v>
      </c>
      <c r="J144" s="20">
        <v>1886</v>
      </c>
      <c r="K144" s="20">
        <v>22131</v>
      </c>
      <c r="L144" s="20">
        <v>6725</v>
      </c>
      <c r="M144" s="20">
        <v>27078</v>
      </c>
      <c r="N144" s="20">
        <v>7168</v>
      </c>
      <c r="O144" s="20">
        <v>1257</v>
      </c>
      <c r="P144" s="20">
        <v>8993</v>
      </c>
      <c r="Q144" s="20">
        <v>14576</v>
      </c>
      <c r="R144" s="20">
        <v>8958</v>
      </c>
      <c r="S144" s="20">
        <v>5304</v>
      </c>
      <c r="T144" s="20">
        <v>10824</v>
      </c>
      <c r="U144" s="20">
        <v>4678</v>
      </c>
      <c r="V144" s="20">
        <v>5367</v>
      </c>
      <c r="W144" s="20">
        <v>5354</v>
      </c>
      <c r="X144" s="20">
        <v>9475</v>
      </c>
      <c r="Y144" s="20">
        <v>7112</v>
      </c>
      <c r="Z144" s="20">
        <v>4738</v>
      </c>
      <c r="AA144" s="20">
        <v>8719</v>
      </c>
      <c r="AB144" s="20">
        <v>16427</v>
      </c>
      <c r="AC144" s="20">
        <v>15952</v>
      </c>
      <c r="AD144" s="20">
        <v>9757</v>
      </c>
      <c r="AE144" s="20">
        <v>4768</v>
      </c>
      <c r="AF144" s="20">
        <v>17478</v>
      </c>
      <c r="AG144" s="20">
        <v>7415</v>
      </c>
      <c r="AH144" s="20">
        <v>11394</v>
      </c>
      <c r="AI144" s="20">
        <v>21155</v>
      </c>
      <c r="AJ144" s="20">
        <v>15215</v>
      </c>
      <c r="AK144" s="20">
        <v>16962</v>
      </c>
      <c r="AL144" s="20">
        <v>6844</v>
      </c>
      <c r="AM144" s="20">
        <v>13117</v>
      </c>
      <c r="AN144" s="20">
        <v>10131</v>
      </c>
      <c r="AO144" s="20">
        <v>13471</v>
      </c>
      <c r="AP144" s="20">
        <v>16348</v>
      </c>
      <c r="AQ144" s="20">
        <v>85100</v>
      </c>
      <c r="AR144" s="20">
        <v>37643</v>
      </c>
      <c r="AS144" s="20">
        <v>266664</v>
      </c>
      <c r="AT144" s="20">
        <v>70673</v>
      </c>
      <c r="AU144" s="20">
        <v>4392</v>
      </c>
      <c r="AV144" s="20">
        <v>5281</v>
      </c>
      <c r="AW144" s="20">
        <v>34128</v>
      </c>
      <c r="AX144" s="20">
        <v>9119</v>
      </c>
      <c r="AY144" s="20">
        <v>45842</v>
      </c>
      <c r="AZ144" s="20">
        <v>5315</v>
      </c>
      <c r="BA144" s="20">
        <v>9260</v>
      </c>
      <c r="BB144" s="20">
        <v>13793</v>
      </c>
      <c r="BC144" s="20">
        <v>42364</v>
      </c>
      <c r="BD144" s="20">
        <v>125207</v>
      </c>
      <c r="BE144" s="20">
        <v>6441</v>
      </c>
      <c r="BF144" s="20">
        <v>47987</v>
      </c>
      <c r="BG144" s="20">
        <v>15877</v>
      </c>
      <c r="BH144" s="20">
        <v>11047</v>
      </c>
      <c r="BI144" s="20">
        <v>8732</v>
      </c>
      <c r="BJ144" s="20">
        <v>88474</v>
      </c>
      <c r="BK144" s="20">
        <v>23819</v>
      </c>
      <c r="BL144" s="20">
        <v>359725</v>
      </c>
      <c r="BM144" s="20">
        <v>223078</v>
      </c>
      <c r="BN144" s="20">
        <v>66635</v>
      </c>
      <c r="BO144" s="20">
        <v>99114</v>
      </c>
      <c r="BP144" s="20">
        <v>67938</v>
      </c>
      <c r="BQ144" s="20">
        <v>10922</v>
      </c>
      <c r="BR144" s="20">
        <v>34723</v>
      </c>
      <c r="BS144" s="20">
        <v>67484</v>
      </c>
      <c r="BT144" s="20">
        <v>2312355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2312355</v>
      </c>
      <c r="CD144" s="19">
        <f t="shared" si="7"/>
        <v>0</v>
      </c>
      <c r="CE144" s="19">
        <f t="shared" si="8"/>
        <v>0</v>
      </c>
      <c r="CF144" s="19">
        <f t="shared" si="9"/>
        <v>0</v>
      </c>
    </row>
    <row r="145" spans="1:84" x14ac:dyDescent="0.2">
      <c r="A145" t="s">
        <v>12</v>
      </c>
      <c r="B145" s="32" t="s">
        <v>26</v>
      </c>
      <c r="C145">
        <f t="shared" si="10"/>
        <v>141</v>
      </c>
      <c r="D145" s="20">
        <v>5210</v>
      </c>
      <c r="E145" s="20">
        <v>2923</v>
      </c>
      <c r="F145" s="20">
        <v>294</v>
      </c>
      <c r="G145" s="20">
        <v>851</v>
      </c>
      <c r="H145" s="20">
        <v>4813</v>
      </c>
      <c r="I145" s="20">
        <v>616</v>
      </c>
      <c r="J145" s="20">
        <v>566</v>
      </c>
      <c r="K145" s="20">
        <v>6322</v>
      </c>
      <c r="L145" s="20">
        <v>2789</v>
      </c>
      <c r="M145" s="20">
        <v>7298</v>
      </c>
      <c r="N145" s="20">
        <v>2080</v>
      </c>
      <c r="O145" s="20">
        <v>387</v>
      </c>
      <c r="P145" s="20">
        <v>1999</v>
      </c>
      <c r="Q145" s="20">
        <v>3849</v>
      </c>
      <c r="R145" s="20">
        <v>1908</v>
      </c>
      <c r="S145" s="20">
        <v>1291</v>
      </c>
      <c r="T145" s="20">
        <v>2914</v>
      </c>
      <c r="U145" s="20">
        <v>1095</v>
      </c>
      <c r="V145" s="20">
        <v>2297</v>
      </c>
      <c r="W145" s="20">
        <v>1292</v>
      </c>
      <c r="X145" s="20">
        <v>2999</v>
      </c>
      <c r="Y145" s="20">
        <v>2126</v>
      </c>
      <c r="Z145" s="20">
        <v>1277</v>
      </c>
      <c r="AA145" s="20">
        <v>2696</v>
      </c>
      <c r="AB145" s="20">
        <v>4666</v>
      </c>
      <c r="AC145" s="20">
        <v>3763</v>
      </c>
      <c r="AD145" s="20">
        <v>2800</v>
      </c>
      <c r="AE145" s="20">
        <v>1174</v>
      </c>
      <c r="AF145" s="20">
        <v>4676</v>
      </c>
      <c r="AG145" s="20">
        <v>1965</v>
      </c>
      <c r="AH145" s="20">
        <v>3143</v>
      </c>
      <c r="AI145" s="20">
        <v>5519</v>
      </c>
      <c r="AJ145" s="20">
        <v>4496</v>
      </c>
      <c r="AK145" s="20">
        <v>3291</v>
      </c>
      <c r="AL145" s="20">
        <v>1635</v>
      </c>
      <c r="AM145" s="20">
        <v>2910</v>
      </c>
      <c r="AN145" s="20">
        <v>2345</v>
      </c>
      <c r="AO145" s="20">
        <v>5338</v>
      </c>
      <c r="AP145" s="20">
        <v>5462</v>
      </c>
      <c r="AQ145" s="20">
        <v>18828</v>
      </c>
      <c r="AR145" s="20">
        <v>8619</v>
      </c>
      <c r="AS145" s="20">
        <v>69273</v>
      </c>
      <c r="AT145" s="20">
        <v>16266</v>
      </c>
      <c r="AU145" s="20">
        <v>974</v>
      </c>
      <c r="AV145" s="20">
        <v>1088</v>
      </c>
      <c r="AW145" s="20">
        <v>10006</v>
      </c>
      <c r="AX145" s="20">
        <v>1753</v>
      </c>
      <c r="AY145" s="20">
        <v>8688</v>
      </c>
      <c r="AZ145" s="20">
        <v>1237</v>
      </c>
      <c r="BA145" s="20">
        <v>1763</v>
      </c>
      <c r="BB145" s="20">
        <v>4713</v>
      </c>
      <c r="BC145" s="20">
        <v>11086</v>
      </c>
      <c r="BD145" s="20">
        <v>37540</v>
      </c>
      <c r="BE145" s="20">
        <v>1733</v>
      </c>
      <c r="BF145" s="20">
        <v>10874</v>
      </c>
      <c r="BG145" s="20">
        <v>3866</v>
      </c>
      <c r="BH145" s="20">
        <v>2847</v>
      </c>
      <c r="BI145" s="20">
        <v>2279</v>
      </c>
      <c r="BJ145" s="20">
        <v>21759</v>
      </c>
      <c r="BK145" s="20">
        <v>6597</v>
      </c>
      <c r="BL145" s="20">
        <v>64999</v>
      </c>
      <c r="BM145" s="20">
        <v>43815</v>
      </c>
      <c r="BN145" s="20">
        <v>13826</v>
      </c>
      <c r="BO145" s="20">
        <v>17614</v>
      </c>
      <c r="BP145" s="20">
        <v>11487</v>
      </c>
      <c r="BQ145" s="20">
        <v>1846</v>
      </c>
      <c r="BR145" s="20">
        <v>6425</v>
      </c>
      <c r="BS145" s="20">
        <v>3974</v>
      </c>
      <c r="BT145" s="20">
        <v>518850</v>
      </c>
      <c r="BU145" s="19">
        <v>0</v>
      </c>
      <c r="BV145" s="19">
        <v>0</v>
      </c>
      <c r="BW145" s="19">
        <v>0</v>
      </c>
      <c r="BX145" s="19">
        <v>0</v>
      </c>
      <c r="BY145" s="19">
        <v>0</v>
      </c>
      <c r="BZ145" s="19">
        <v>0</v>
      </c>
      <c r="CA145" s="19">
        <v>0</v>
      </c>
      <c r="CB145" s="19">
        <v>518850</v>
      </c>
      <c r="CD145" s="19">
        <f t="shared" si="7"/>
        <v>0</v>
      </c>
      <c r="CE145" s="19">
        <f t="shared" si="8"/>
        <v>0</v>
      </c>
      <c r="CF145" s="19">
        <f t="shared" si="9"/>
        <v>0</v>
      </c>
    </row>
    <row r="146" spans="1:84" x14ac:dyDescent="0.2">
      <c r="B146" s="8" t="s">
        <v>27</v>
      </c>
      <c r="C146">
        <f t="shared" si="10"/>
        <v>142</v>
      </c>
      <c r="D146" s="20">
        <v>5209</v>
      </c>
      <c r="E146" s="20">
        <v>2922</v>
      </c>
      <c r="F146" s="20">
        <v>293</v>
      </c>
      <c r="G146" s="20">
        <v>841</v>
      </c>
      <c r="H146" s="20">
        <v>3774</v>
      </c>
      <c r="I146" s="20">
        <v>595</v>
      </c>
      <c r="J146" s="20">
        <v>541</v>
      </c>
      <c r="K146" s="20">
        <v>6193</v>
      </c>
      <c r="L146" s="20">
        <v>2755</v>
      </c>
      <c r="M146" s="20">
        <v>7109</v>
      </c>
      <c r="N146" s="20">
        <v>2010</v>
      </c>
      <c r="O146" s="20">
        <v>355</v>
      </c>
      <c r="P146" s="20">
        <v>1969</v>
      </c>
      <c r="Q146" s="20">
        <v>3802</v>
      </c>
      <c r="R146" s="20">
        <v>1881</v>
      </c>
      <c r="S146" s="20">
        <v>1232</v>
      </c>
      <c r="T146" s="20">
        <v>2654</v>
      </c>
      <c r="U146" s="20">
        <v>1061</v>
      </c>
      <c r="V146" s="20">
        <v>1642</v>
      </c>
      <c r="W146" s="20">
        <v>1264</v>
      </c>
      <c r="X146" s="20">
        <v>2752</v>
      </c>
      <c r="Y146" s="20">
        <v>1969</v>
      </c>
      <c r="Z146" s="20">
        <v>1247</v>
      </c>
      <c r="AA146" s="20">
        <v>2548</v>
      </c>
      <c r="AB146" s="20">
        <v>4553</v>
      </c>
      <c r="AC146" s="20">
        <v>3626</v>
      </c>
      <c r="AD146" s="20">
        <v>2570</v>
      </c>
      <c r="AE146" s="20">
        <v>1120</v>
      </c>
      <c r="AF146" s="20">
        <v>4583</v>
      </c>
      <c r="AG146" s="20">
        <v>1916</v>
      </c>
      <c r="AH146" s="20">
        <v>3043</v>
      </c>
      <c r="AI146" s="20">
        <v>5307</v>
      </c>
      <c r="AJ146" s="20">
        <v>4311</v>
      </c>
      <c r="AK146" s="20">
        <v>3189</v>
      </c>
      <c r="AL146" s="20">
        <v>1523</v>
      </c>
      <c r="AM146" s="20">
        <v>2848</v>
      </c>
      <c r="AN146" s="20">
        <v>2268</v>
      </c>
      <c r="AO146" s="20">
        <v>4131</v>
      </c>
      <c r="AP146" s="20">
        <v>4949</v>
      </c>
      <c r="AQ146" s="20">
        <v>18476</v>
      </c>
      <c r="AR146" s="20">
        <v>8556</v>
      </c>
      <c r="AS146" s="20">
        <v>68387</v>
      </c>
      <c r="AT146" s="20">
        <v>15751</v>
      </c>
      <c r="AU146" s="20">
        <v>940</v>
      </c>
      <c r="AV146" s="20">
        <v>1065</v>
      </c>
      <c r="AW146" s="20">
        <v>8918</v>
      </c>
      <c r="AX146" s="20">
        <v>1716</v>
      </c>
      <c r="AY146" s="20">
        <v>8618</v>
      </c>
      <c r="AZ146" s="20">
        <v>1207</v>
      </c>
      <c r="BA146" s="20">
        <v>1706</v>
      </c>
      <c r="BB146" s="20">
        <v>3886</v>
      </c>
      <c r="BC146" s="20">
        <v>10482</v>
      </c>
      <c r="BD146" s="20">
        <v>31924</v>
      </c>
      <c r="BE146" s="20">
        <v>1685</v>
      </c>
      <c r="BF146" s="20">
        <v>9884</v>
      </c>
      <c r="BG146" s="20">
        <v>3746</v>
      </c>
      <c r="BH146" s="20">
        <v>2813</v>
      </c>
      <c r="BI146" s="20">
        <v>2239</v>
      </c>
      <c r="BJ146" s="20">
        <v>21511</v>
      </c>
      <c r="BK146" s="20">
        <v>6536</v>
      </c>
      <c r="BL146" s="20">
        <v>64415</v>
      </c>
      <c r="BM146" s="20">
        <v>43648</v>
      </c>
      <c r="BN146" s="20">
        <v>13804</v>
      </c>
      <c r="BO146" s="20">
        <v>17594</v>
      </c>
      <c r="BP146" s="20">
        <v>11425</v>
      </c>
      <c r="BQ146" s="20">
        <v>1807</v>
      </c>
      <c r="BR146" s="20">
        <v>6329</v>
      </c>
      <c r="BS146" s="20">
        <v>3974</v>
      </c>
      <c r="BT146" s="20">
        <v>499597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499597</v>
      </c>
      <c r="CD146" s="19">
        <f t="shared" si="7"/>
        <v>0</v>
      </c>
      <c r="CE146" s="19">
        <f t="shared" si="8"/>
        <v>0</v>
      </c>
      <c r="CF146" s="19">
        <f t="shared" si="9"/>
        <v>0</v>
      </c>
    </row>
    <row r="147" spans="1:84" x14ac:dyDescent="0.2">
      <c r="B147" s="32" t="s">
        <v>28</v>
      </c>
      <c r="C147">
        <f t="shared" si="10"/>
        <v>143</v>
      </c>
      <c r="D147" s="20">
        <v>1</v>
      </c>
      <c r="E147" s="20">
        <v>1</v>
      </c>
      <c r="F147" s="20">
        <v>1</v>
      </c>
      <c r="G147" s="20">
        <v>10</v>
      </c>
      <c r="H147" s="20">
        <v>1039</v>
      </c>
      <c r="I147" s="20">
        <v>21</v>
      </c>
      <c r="J147" s="20">
        <v>25</v>
      </c>
      <c r="K147" s="20">
        <v>129</v>
      </c>
      <c r="L147" s="20">
        <v>34</v>
      </c>
      <c r="M147" s="20">
        <v>189</v>
      </c>
      <c r="N147" s="20">
        <v>70</v>
      </c>
      <c r="O147" s="20">
        <v>32</v>
      </c>
      <c r="P147" s="20">
        <v>30</v>
      </c>
      <c r="Q147" s="20">
        <v>47</v>
      </c>
      <c r="R147" s="20">
        <v>27</v>
      </c>
      <c r="S147" s="20">
        <v>59</v>
      </c>
      <c r="T147" s="20">
        <v>260</v>
      </c>
      <c r="U147" s="20">
        <v>34</v>
      </c>
      <c r="V147" s="20">
        <v>655</v>
      </c>
      <c r="W147" s="20">
        <v>28</v>
      </c>
      <c r="X147" s="20">
        <v>247</v>
      </c>
      <c r="Y147" s="20">
        <v>157</v>
      </c>
      <c r="Z147" s="20">
        <v>30</v>
      </c>
      <c r="AA147" s="20">
        <v>148</v>
      </c>
      <c r="AB147" s="20">
        <v>113</v>
      </c>
      <c r="AC147" s="20">
        <v>137</v>
      </c>
      <c r="AD147" s="20">
        <v>230</v>
      </c>
      <c r="AE147" s="20">
        <v>54</v>
      </c>
      <c r="AF147" s="20">
        <v>93</v>
      </c>
      <c r="AG147" s="20">
        <v>49</v>
      </c>
      <c r="AH147" s="20">
        <v>100</v>
      </c>
      <c r="AI147" s="20">
        <v>212</v>
      </c>
      <c r="AJ147" s="20">
        <v>185</v>
      </c>
      <c r="AK147" s="20">
        <v>102</v>
      </c>
      <c r="AL147" s="20">
        <v>112</v>
      </c>
      <c r="AM147" s="20">
        <v>62</v>
      </c>
      <c r="AN147" s="20">
        <v>77</v>
      </c>
      <c r="AO147" s="20">
        <v>1207</v>
      </c>
      <c r="AP147" s="20">
        <v>513</v>
      </c>
      <c r="AQ147" s="20">
        <v>352</v>
      </c>
      <c r="AR147" s="20">
        <v>63</v>
      </c>
      <c r="AS147" s="20">
        <v>886</v>
      </c>
      <c r="AT147" s="20">
        <v>515</v>
      </c>
      <c r="AU147" s="20">
        <v>34</v>
      </c>
      <c r="AV147" s="20">
        <v>23</v>
      </c>
      <c r="AW147" s="20">
        <v>1088</v>
      </c>
      <c r="AX147" s="20">
        <v>37</v>
      </c>
      <c r="AY147" s="20">
        <v>70</v>
      </c>
      <c r="AZ147" s="20">
        <v>30</v>
      </c>
      <c r="BA147" s="20">
        <v>57</v>
      </c>
      <c r="BB147" s="20">
        <v>827</v>
      </c>
      <c r="BC147" s="20">
        <v>604</v>
      </c>
      <c r="BD147" s="20">
        <v>5616</v>
      </c>
      <c r="BE147" s="20">
        <v>48</v>
      </c>
      <c r="BF147" s="20">
        <v>990</v>
      </c>
      <c r="BG147" s="20">
        <v>120</v>
      </c>
      <c r="BH147" s="20">
        <v>34</v>
      </c>
      <c r="BI147" s="20">
        <v>40</v>
      </c>
      <c r="BJ147" s="20">
        <v>248</v>
      </c>
      <c r="BK147" s="20">
        <v>61</v>
      </c>
      <c r="BL147" s="20">
        <v>584</v>
      </c>
      <c r="BM147" s="20">
        <v>167</v>
      </c>
      <c r="BN147" s="20">
        <v>22</v>
      </c>
      <c r="BO147" s="20">
        <v>20</v>
      </c>
      <c r="BP147" s="20">
        <v>62</v>
      </c>
      <c r="BQ147" s="20">
        <v>39</v>
      </c>
      <c r="BR147" s="20">
        <v>96</v>
      </c>
      <c r="BS147" s="20">
        <v>0</v>
      </c>
      <c r="BT147" s="20">
        <v>19253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19253</v>
      </c>
      <c r="CD147" s="19">
        <f t="shared" si="7"/>
        <v>0</v>
      </c>
      <c r="CE147" s="19">
        <f t="shared" si="8"/>
        <v>0</v>
      </c>
      <c r="CF147" s="19">
        <f t="shared" si="9"/>
        <v>0</v>
      </c>
    </row>
    <row r="148" spans="1:84" x14ac:dyDescent="0.2">
      <c r="A148" t="s">
        <v>13</v>
      </c>
      <c r="B148" s="32" t="s">
        <v>29</v>
      </c>
      <c r="C148">
        <f t="shared" si="10"/>
        <v>144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78545</v>
      </c>
      <c r="BM148" s="20">
        <v>3954</v>
      </c>
      <c r="BN148" s="20">
        <v>0</v>
      </c>
      <c r="BO148" s="20">
        <v>6833</v>
      </c>
      <c r="BP148" s="20">
        <v>0</v>
      </c>
      <c r="BQ148" s="20">
        <v>0</v>
      </c>
      <c r="BR148" s="20">
        <v>0</v>
      </c>
      <c r="BS148" s="20">
        <v>0</v>
      </c>
      <c r="BT148" s="20">
        <v>89332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89332</v>
      </c>
      <c r="CD148" s="19">
        <f t="shared" si="7"/>
        <v>0</v>
      </c>
      <c r="CE148" s="19">
        <f t="shared" si="8"/>
        <v>0</v>
      </c>
      <c r="CF148" s="19">
        <f t="shared" si="9"/>
        <v>0</v>
      </c>
    </row>
    <row r="149" spans="1:84" x14ac:dyDescent="0.2">
      <c r="A149" t="s">
        <v>14</v>
      </c>
      <c r="B149" s="32" t="s">
        <v>30</v>
      </c>
      <c r="C149">
        <f t="shared" si="10"/>
        <v>145</v>
      </c>
      <c r="D149" s="20">
        <v>176120</v>
      </c>
      <c r="E149" s="20">
        <v>51182</v>
      </c>
      <c r="F149" s="20">
        <v>25027</v>
      </c>
      <c r="G149" s="20">
        <v>3488</v>
      </c>
      <c r="H149" s="20">
        <v>22479</v>
      </c>
      <c r="I149" s="20">
        <v>33185</v>
      </c>
      <c r="J149" s="20">
        <v>2375</v>
      </c>
      <c r="K149" s="20">
        <v>14952</v>
      </c>
      <c r="L149" s="20">
        <v>2597</v>
      </c>
      <c r="M149" s="20">
        <v>27450</v>
      </c>
      <c r="N149" s="20">
        <v>10093</v>
      </c>
      <c r="O149" s="20">
        <v>1396</v>
      </c>
      <c r="P149" s="20">
        <v>4087</v>
      </c>
      <c r="Q149" s="20">
        <v>8264</v>
      </c>
      <c r="R149" s="20">
        <v>3953</v>
      </c>
      <c r="S149" s="20">
        <v>4104</v>
      </c>
      <c r="T149" s="20">
        <v>12958</v>
      </c>
      <c r="U149" s="20">
        <v>2066</v>
      </c>
      <c r="V149" s="20">
        <v>47763</v>
      </c>
      <c r="W149" s="20">
        <v>3091</v>
      </c>
      <c r="X149" s="20">
        <v>13303</v>
      </c>
      <c r="Y149" s="20">
        <v>8892</v>
      </c>
      <c r="Z149" s="20">
        <v>4971</v>
      </c>
      <c r="AA149" s="20">
        <v>18411</v>
      </c>
      <c r="AB149" s="20">
        <v>7258</v>
      </c>
      <c r="AC149" s="20">
        <v>2271</v>
      </c>
      <c r="AD149" s="20">
        <v>5965</v>
      </c>
      <c r="AE149" s="20">
        <v>6069</v>
      </c>
      <c r="AF149" s="20">
        <v>9030</v>
      </c>
      <c r="AG149" s="20">
        <v>6724</v>
      </c>
      <c r="AH149" s="20">
        <v>1291</v>
      </c>
      <c r="AI149" s="20">
        <v>9939</v>
      </c>
      <c r="AJ149" s="20">
        <v>-670</v>
      </c>
      <c r="AK149" s="20">
        <v>2935</v>
      </c>
      <c r="AL149" s="20">
        <v>4019</v>
      </c>
      <c r="AM149" s="20">
        <v>14695</v>
      </c>
      <c r="AN149" s="20">
        <v>13646</v>
      </c>
      <c r="AO149" s="20">
        <v>89204</v>
      </c>
      <c r="AP149" s="20">
        <v>23144</v>
      </c>
      <c r="AQ149" s="20">
        <v>138036</v>
      </c>
      <c r="AR149" s="20">
        <v>47237</v>
      </c>
      <c r="AS149" s="20">
        <v>304597</v>
      </c>
      <c r="AT149" s="20">
        <v>66259</v>
      </c>
      <c r="AU149" s="20">
        <v>3678</v>
      </c>
      <c r="AV149" s="20">
        <v>3109</v>
      </c>
      <c r="AW149" s="20">
        <v>26546</v>
      </c>
      <c r="AX149" s="20">
        <v>2088</v>
      </c>
      <c r="AY149" s="20">
        <v>68091</v>
      </c>
      <c r="AZ149" s="20">
        <v>1531</v>
      </c>
      <c r="BA149" s="20">
        <v>5607</v>
      </c>
      <c r="BB149" s="20">
        <v>46419</v>
      </c>
      <c r="BC149" s="20">
        <v>43954</v>
      </c>
      <c r="BD149" s="20">
        <v>258875</v>
      </c>
      <c r="BE149" s="20">
        <v>549426</v>
      </c>
      <c r="BF149" s="20">
        <v>84845</v>
      </c>
      <c r="BG149" s="20">
        <v>14631</v>
      </c>
      <c r="BH149" s="20">
        <v>20621</v>
      </c>
      <c r="BI149" s="20">
        <v>16538</v>
      </c>
      <c r="BJ149" s="20">
        <v>52222</v>
      </c>
      <c r="BK149" s="20">
        <v>2932</v>
      </c>
      <c r="BL149" s="20">
        <v>84162</v>
      </c>
      <c r="BM149" s="20">
        <v>12697</v>
      </c>
      <c r="BN149" s="20">
        <v>10818</v>
      </c>
      <c r="BO149" s="20">
        <v>6270</v>
      </c>
      <c r="BP149" s="20">
        <v>68685</v>
      </c>
      <c r="BQ149" s="20">
        <v>8373</v>
      </c>
      <c r="BR149" s="20">
        <v>35579</v>
      </c>
      <c r="BS149" s="20">
        <v>0</v>
      </c>
      <c r="BT149" s="20">
        <v>2681553</v>
      </c>
      <c r="BU149" s="19">
        <v>0</v>
      </c>
      <c r="BV149" s="19">
        <v>0</v>
      </c>
      <c r="BW149" s="19">
        <v>0</v>
      </c>
      <c r="BX149" s="19">
        <v>0</v>
      </c>
      <c r="BY149" s="19">
        <v>0</v>
      </c>
      <c r="BZ149" s="19">
        <v>0</v>
      </c>
      <c r="CA149" s="19">
        <v>0</v>
      </c>
      <c r="CB149" s="19">
        <v>2681553</v>
      </c>
      <c r="CD149" s="19">
        <f t="shared" si="7"/>
        <v>0</v>
      </c>
      <c r="CE149" s="19">
        <f t="shared" si="8"/>
        <v>0</v>
      </c>
      <c r="CF149" s="19">
        <f t="shared" si="9"/>
        <v>0</v>
      </c>
    </row>
    <row r="150" spans="1:84" x14ac:dyDescent="0.2">
      <c r="B150" s="32" t="s">
        <v>31</v>
      </c>
      <c r="C150">
        <f t="shared" si="10"/>
        <v>146</v>
      </c>
      <c r="D150" s="20">
        <v>95502</v>
      </c>
      <c r="E150" s="20">
        <v>39487</v>
      </c>
      <c r="F150" s="20">
        <v>12293</v>
      </c>
      <c r="G150" s="20">
        <v>234</v>
      </c>
      <c r="H150" s="20">
        <v>0</v>
      </c>
      <c r="I150" s="20">
        <v>0</v>
      </c>
      <c r="J150" s="20">
        <v>0</v>
      </c>
      <c r="K150" s="20">
        <v>336</v>
      </c>
      <c r="L150" s="20">
        <v>0</v>
      </c>
      <c r="M150" s="20">
        <v>3859</v>
      </c>
      <c r="N150" s="20">
        <v>21</v>
      </c>
      <c r="O150" s="20">
        <v>0</v>
      </c>
      <c r="P150" s="20">
        <v>1182</v>
      </c>
      <c r="Q150" s="20">
        <v>6002</v>
      </c>
      <c r="R150" s="20">
        <v>580</v>
      </c>
      <c r="S150" s="20">
        <v>1516</v>
      </c>
      <c r="T150" s="20">
        <v>274</v>
      </c>
      <c r="U150" s="20">
        <v>438</v>
      </c>
      <c r="V150" s="20">
        <v>0</v>
      </c>
      <c r="W150" s="20">
        <v>0</v>
      </c>
      <c r="X150" s="20">
        <v>0</v>
      </c>
      <c r="Y150" s="20">
        <v>0</v>
      </c>
      <c r="Z150" s="20">
        <v>547</v>
      </c>
      <c r="AA150" s="20">
        <v>0</v>
      </c>
      <c r="AB150" s="20">
        <v>342</v>
      </c>
      <c r="AC150" s="20">
        <v>745</v>
      </c>
      <c r="AD150" s="20">
        <v>0</v>
      </c>
      <c r="AE150" s="20">
        <v>-17</v>
      </c>
      <c r="AF150" s="20">
        <v>2223</v>
      </c>
      <c r="AG150" s="20">
        <v>0</v>
      </c>
      <c r="AH150" s="20">
        <v>0</v>
      </c>
      <c r="AI150" s="20">
        <v>0</v>
      </c>
      <c r="AJ150" s="20">
        <v>0</v>
      </c>
      <c r="AK150" s="20">
        <v>27</v>
      </c>
      <c r="AL150" s="20">
        <v>0</v>
      </c>
      <c r="AM150" s="20">
        <v>1240</v>
      </c>
      <c r="AN150" s="20">
        <v>4421</v>
      </c>
      <c r="AO150" s="20">
        <v>0</v>
      </c>
      <c r="AP150" s="20">
        <v>1609</v>
      </c>
      <c r="AQ150" s="20">
        <v>71781</v>
      </c>
      <c r="AR150" s="20">
        <v>22101</v>
      </c>
      <c r="AS150" s="20">
        <v>59361</v>
      </c>
      <c r="AT150" s="20">
        <v>24009</v>
      </c>
      <c r="AU150" s="20">
        <v>439</v>
      </c>
      <c r="AV150" s="20">
        <v>0</v>
      </c>
      <c r="AW150" s="20">
        <v>1240</v>
      </c>
      <c r="AX150" s="20">
        <v>1136</v>
      </c>
      <c r="AY150" s="20">
        <v>42744</v>
      </c>
      <c r="AZ150" s="20">
        <v>205</v>
      </c>
      <c r="BA150" s="20">
        <v>852</v>
      </c>
      <c r="BB150" s="20">
        <v>255</v>
      </c>
      <c r="BC150" s="20">
        <v>7896</v>
      </c>
      <c r="BD150" s="20">
        <v>2138</v>
      </c>
      <c r="BE150" s="20">
        <v>4129</v>
      </c>
      <c r="BF150" s="20">
        <v>34577</v>
      </c>
      <c r="BG150" s="20">
        <v>9013</v>
      </c>
      <c r="BH150" s="20">
        <v>5925</v>
      </c>
      <c r="BI150" s="20">
        <v>661</v>
      </c>
      <c r="BJ150" s="20">
        <v>6557</v>
      </c>
      <c r="BK150" s="20">
        <v>1230</v>
      </c>
      <c r="BL150" s="20">
        <v>0</v>
      </c>
      <c r="BM150" s="20">
        <v>0</v>
      </c>
      <c r="BN150" s="20">
        <v>5702</v>
      </c>
      <c r="BO150" s="20">
        <v>0</v>
      </c>
      <c r="BP150" s="20">
        <v>38460</v>
      </c>
      <c r="BQ150" s="20">
        <v>5863</v>
      </c>
      <c r="BR150" s="20">
        <v>28035</v>
      </c>
      <c r="BS150" s="20">
        <v>0</v>
      </c>
      <c r="BT150" s="20">
        <v>547170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547170</v>
      </c>
      <c r="CD150" s="19">
        <f t="shared" si="7"/>
        <v>0</v>
      </c>
      <c r="CE150" s="19">
        <f t="shared" si="8"/>
        <v>0</v>
      </c>
      <c r="CF150" s="19">
        <f t="shared" si="9"/>
        <v>0</v>
      </c>
    </row>
    <row r="151" spans="1:84" x14ac:dyDescent="0.2">
      <c r="B151" s="32" t="s">
        <v>32</v>
      </c>
      <c r="C151">
        <f t="shared" si="10"/>
        <v>147</v>
      </c>
      <c r="D151" s="20">
        <v>80618</v>
      </c>
      <c r="E151" s="20">
        <v>11695</v>
      </c>
      <c r="F151" s="20">
        <v>12734</v>
      </c>
      <c r="G151" s="20">
        <v>3254</v>
      </c>
      <c r="H151" s="20">
        <v>22479</v>
      </c>
      <c r="I151" s="20">
        <v>33185</v>
      </c>
      <c r="J151" s="20">
        <v>2375</v>
      </c>
      <c r="K151" s="20">
        <v>14616</v>
      </c>
      <c r="L151" s="20">
        <v>2597</v>
      </c>
      <c r="M151" s="20">
        <v>23591</v>
      </c>
      <c r="N151" s="20">
        <v>10072</v>
      </c>
      <c r="O151" s="20">
        <v>1396</v>
      </c>
      <c r="P151" s="20">
        <v>2905</v>
      </c>
      <c r="Q151" s="20">
        <v>2262</v>
      </c>
      <c r="R151" s="20">
        <v>3373</v>
      </c>
      <c r="S151" s="20">
        <v>2588</v>
      </c>
      <c r="T151" s="20">
        <v>12684</v>
      </c>
      <c r="U151" s="20">
        <v>1628</v>
      </c>
      <c r="V151" s="20">
        <v>47763</v>
      </c>
      <c r="W151" s="20">
        <v>3091</v>
      </c>
      <c r="X151" s="20">
        <v>13303</v>
      </c>
      <c r="Y151" s="20">
        <v>8892</v>
      </c>
      <c r="Z151" s="20">
        <v>4424</v>
      </c>
      <c r="AA151" s="20">
        <v>18411</v>
      </c>
      <c r="AB151" s="20">
        <v>6916</v>
      </c>
      <c r="AC151" s="20">
        <v>1526</v>
      </c>
      <c r="AD151" s="20">
        <v>5965</v>
      </c>
      <c r="AE151" s="20">
        <v>6086</v>
      </c>
      <c r="AF151" s="20">
        <v>6807</v>
      </c>
      <c r="AG151" s="20">
        <v>6724</v>
      </c>
      <c r="AH151" s="20">
        <v>1291</v>
      </c>
      <c r="AI151" s="20">
        <v>9939</v>
      </c>
      <c r="AJ151" s="20">
        <v>-670</v>
      </c>
      <c r="AK151" s="20">
        <v>2908</v>
      </c>
      <c r="AL151" s="20">
        <v>4019</v>
      </c>
      <c r="AM151" s="20">
        <v>13455</v>
      </c>
      <c r="AN151" s="20">
        <v>9225</v>
      </c>
      <c r="AO151" s="20">
        <v>89204</v>
      </c>
      <c r="AP151" s="20">
        <v>21535</v>
      </c>
      <c r="AQ151" s="20">
        <v>66255</v>
      </c>
      <c r="AR151" s="20">
        <v>25136</v>
      </c>
      <c r="AS151" s="20">
        <v>245236</v>
      </c>
      <c r="AT151" s="20">
        <v>42250</v>
      </c>
      <c r="AU151" s="20">
        <v>3239</v>
      </c>
      <c r="AV151" s="20">
        <v>3109</v>
      </c>
      <c r="AW151" s="20">
        <v>25306</v>
      </c>
      <c r="AX151" s="20">
        <v>952</v>
      </c>
      <c r="AY151" s="20">
        <v>25347</v>
      </c>
      <c r="AZ151" s="20">
        <v>1326</v>
      </c>
      <c r="BA151" s="20">
        <v>4755</v>
      </c>
      <c r="BB151" s="20">
        <v>46164</v>
      </c>
      <c r="BC151" s="20">
        <v>36058</v>
      </c>
      <c r="BD151" s="20">
        <v>256737</v>
      </c>
      <c r="BE151" s="20">
        <v>545297</v>
      </c>
      <c r="BF151" s="20">
        <v>50268</v>
      </c>
      <c r="BG151" s="20">
        <v>5618</v>
      </c>
      <c r="BH151" s="20">
        <v>14696</v>
      </c>
      <c r="BI151" s="20">
        <v>15877</v>
      </c>
      <c r="BJ151" s="20">
        <v>45665</v>
      </c>
      <c r="BK151" s="20">
        <v>1702</v>
      </c>
      <c r="BL151" s="20">
        <v>84162</v>
      </c>
      <c r="BM151" s="20">
        <v>12697</v>
      </c>
      <c r="BN151" s="20">
        <v>5116</v>
      </c>
      <c r="BO151" s="20">
        <v>6270</v>
      </c>
      <c r="BP151" s="20">
        <v>30225</v>
      </c>
      <c r="BQ151" s="20">
        <v>2510</v>
      </c>
      <c r="BR151" s="20">
        <v>7544</v>
      </c>
      <c r="BS151" s="20">
        <v>0</v>
      </c>
      <c r="BT151" s="20">
        <v>2134383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2134383</v>
      </c>
      <c r="CD151" s="19">
        <f t="shared" si="7"/>
        <v>0</v>
      </c>
      <c r="CE151" s="19">
        <f t="shared" si="8"/>
        <v>0</v>
      </c>
      <c r="CF151" s="19">
        <f t="shared" si="9"/>
        <v>0</v>
      </c>
    </row>
    <row r="152" spans="1:84" x14ac:dyDescent="0.2">
      <c r="A152" t="s">
        <v>15</v>
      </c>
      <c r="B152" s="32" t="s">
        <v>16</v>
      </c>
      <c r="C152">
        <f t="shared" si="10"/>
        <v>148</v>
      </c>
      <c r="D152" s="19">
        <v>208675</v>
      </c>
      <c r="E152" s="19">
        <v>74910</v>
      </c>
      <c r="F152" s="19">
        <v>27377</v>
      </c>
      <c r="G152" s="19">
        <v>7690</v>
      </c>
      <c r="H152" s="19">
        <v>40143</v>
      </c>
      <c r="I152" s="19">
        <v>36194</v>
      </c>
      <c r="J152" s="19">
        <v>4827</v>
      </c>
      <c r="K152" s="19">
        <v>43405</v>
      </c>
      <c r="L152" s="19">
        <v>12111</v>
      </c>
      <c r="M152" s="19">
        <v>61826</v>
      </c>
      <c r="N152" s="19">
        <v>19341</v>
      </c>
      <c r="O152" s="19">
        <v>3040</v>
      </c>
      <c r="P152" s="19">
        <v>15079</v>
      </c>
      <c r="Q152" s="19">
        <v>26689</v>
      </c>
      <c r="R152" s="19">
        <v>14819</v>
      </c>
      <c r="S152" s="19">
        <v>10699</v>
      </c>
      <c r="T152" s="19">
        <v>26696</v>
      </c>
      <c r="U152" s="19">
        <v>7839</v>
      </c>
      <c r="V152" s="19">
        <v>55427</v>
      </c>
      <c r="W152" s="19">
        <v>9737</v>
      </c>
      <c r="X152" s="19">
        <v>25777</v>
      </c>
      <c r="Y152" s="19">
        <v>18130</v>
      </c>
      <c r="Z152" s="19">
        <v>10986</v>
      </c>
      <c r="AA152" s="19">
        <v>29826</v>
      </c>
      <c r="AB152" s="19">
        <v>28351</v>
      </c>
      <c r="AC152" s="19">
        <v>21986</v>
      </c>
      <c r="AD152" s="19">
        <v>18522</v>
      </c>
      <c r="AE152" s="19">
        <v>12011</v>
      </c>
      <c r="AF152" s="19">
        <v>31184</v>
      </c>
      <c r="AG152" s="19">
        <v>16104</v>
      </c>
      <c r="AH152" s="19">
        <v>15828</v>
      </c>
      <c r="AI152" s="19">
        <v>36613</v>
      </c>
      <c r="AJ152" s="19">
        <v>19041</v>
      </c>
      <c r="AK152" s="19">
        <v>23188</v>
      </c>
      <c r="AL152" s="19">
        <v>12498</v>
      </c>
      <c r="AM152" s="19">
        <v>30722</v>
      </c>
      <c r="AN152" s="19">
        <v>26122</v>
      </c>
      <c r="AO152" s="19">
        <v>108013</v>
      </c>
      <c r="AP152" s="19">
        <v>44954</v>
      </c>
      <c r="AQ152" s="19">
        <v>241964</v>
      </c>
      <c r="AR152" s="19">
        <v>93499</v>
      </c>
      <c r="AS152" s="19">
        <v>640534</v>
      </c>
      <c r="AT152" s="19">
        <v>153198</v>
      </c>
      <c r="AU152" s="19">
        <v>9044</v>
      </c>
      <c r="AV152" s="19">
        <v>9478</v>
      </c>
      <c r="AW152" s="19">
        <v>70680</v>
      </c>
      <c r="AX152" s="19">
        <v>12960</v>
      </c>
      <c r="AY152" s="19">
        <v>122621</v>
      </c>
      <c r="AZ152" s="19">
        <v>8083</v>
      </c>
      <c r="BA152" s="19">
        <v>16630</v>
      </c>
      <c r="BB152" s="19">
        <v>64925</v>
      </c>
      <c r="BC152" s="19">
        <v>97404</v>
      </c>
      <c r="BD152" s="19">
        <v>421622</v>
      </c>
      <c r="BE152" s="19">
        <v>557600</v>
      </c>
      <c r="BF152" s="19">
        <v>143706</v>
      </c>
      <c r="BG152" s="19">
        <v>34374</v>
      </c>
      <c r="BH152" s="19">
        <v>34515</v>
      </c>
      <c r="BI152" s="19">
        <v>27549</v>
      </c>
      <c r="BJ152" s="19">
        <v>162455</v>
      </c>
      <c r="BK152" s="19">
        <v>33348</v>
      </c>
      <c r="BL152" s="19">
        <v>587431</v>
      </c>
      <c r="BM152" s="19">
        <v>283544</v>
      </c>
      <c r="BN152" s="19">
        <v>91279</v>
      </c>
      <c r="BO152" s="19">
        <v>129831</v>
      </c>
      <c r="BP152" s="19">
        <v>148110</v>
      </c>
      <c r="BQ152" s="19">
        <v>21141</v>
      </c>
      <c r="BR152" s="19">
        <v>76727</v>
      </c>
      <c r="BS152" s="19">
        <v>71458</v>
      </c>
      <c r="BT152" s="19">
        <v>5602090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5602090</v>
      </c>
      <c r="CD152" s="19">
        <f t="shared" ref="CD152:CD166" si="11">SUM(D152:BS152)-BT152</f>
        <v>0</v>
      </c>
      <c r="CE152" s="19">
        <f t="shared" si="8"/>
        <v>0</v>
      </c>
      <c r="CF152" s="19">
        <f t="shared" si="9"/>
        <v>0</v>
      </c>
    </row>
    <row r="153" spans="1:84" x14ac:dyDescent="0.2">
      <c r="A153" t="s">
        <v>17</v>
      </c>
      <c r="B153" s="32" t="s">
        <v>33</v>
      </c>
      <c r="C153">
        <f t="shared" si="10"/>
        <v>149</v>
      </c>
      <c r="D153" s="20">
        <v>1686</v>
      </c>
      <c r="E153" s="20">
        <v>638</v>
      </c>
      <c r="F153" s="20">
        <v>145</v>
      </c>
      <c r="G153" s="20">
        <v>195</v>
      </c>
      <c r="H153" s="20">
        <v>1140</v>
      </c>
      <c r="I153" s="20">
        <v>473</v>
      </c>
      <c r="J153" s="20">
        <v>156</v>
      </c>
      <c r="K153" s="20">
        <v>2278</v>
      </c>
      <c r="L153" s="20">
        <v>797</v>
      </c>
      <c r="M153" s="20">
        <v>2710</v>
      </c>
      <c r="N153" s="20">
        <v>857</v>
      </c>
      <c r="O153" s="20">
        <v>121</v>
      </c>
      <c r="P153" s="20">
        <v>501</v>
      </c>
      <c r="Q153" s="20">
        <v>635</v>
      </c>
      <c r="R153" s="20">
        <v>482</v>
      </c>
      <c r="S153" s="20">
        <v>326</v>
      </c>
      <c r="T153" s="20">
        <v>820</v>
      </c>
      <c r="U153" s="20">
        <v>260</v>
      </c>
      <c r="V153" s="20">
        <v>1075</v>
      </c>
      <c r="W153" s="20">
        <v>446</v>
      </c>
      <c r="X153" s="20">
        <v>1154</v>
      </c>
      <c r="Y153" s="20">
        <v>641</v>
      </c>
      <c r="Z153" s="20">
        <v>421</v>
      </c>
      <c r="AA153" s="20">
        <v>623</v>
      </c>
      <c r="AB153" s="20">
        <v>1075</v>
      </c>
      <c r="AC153" s="20">
        <v>839</v>
      </c>
      <c r="AD153" s="20">
        <v>899</v>
      </c>
      <c r="AE153" s="20">
        <v>460</v>
      </c>
      <c r="AF153" s="20">
        <v>985</v>
      </c>
      <c r="AG153" s="20">
        <v>926</v>
      </c>
      <c r="AH153" s="20">
        <v>722</v>
      </c>
      <c r="AI153" s="20">
        <v>1250</v>
      </c>
      <c r="AJ153" s="20">
        <v>1344</v>
      </c>
      <c r="AK153" s="20">
        <v>990</v>
      </c>
      <c r="AL153" s="20">
        <v>426</v>
      </c>
      <c r="AM153" s="20">
        <v>686</v>
      </c>
      <c r="AN153" s="20">
        <v>440</v>
      </c>
      <c r="AO153" s="20">
        <v>2624</v>
      </c>
      <c r="AP153" s="20">
        <v>865</v>
      </c>
      <c r="AQ153" s="20">
        <v>3357</v>
      </c>
      <c r="AR153" s="20">
        <v>1367</v>
      </c>
      <c r="AS153" s="20">
        <v>11684</v>
      </c>
      <c r="AT153" s="20">
        <v>3428</v>
      </c>
      <c r="AU153" s="20">
        <v>400</v>
      </c>
      <c r="AV153" s="20">
        <v>617</v>
      </c>
      <c r="AW153" s="20">
        <v>1669</v>
      </c>
      <c r="AX153" s="20">
        <v>371</v>
      </c>
      <c r="AY153" s="20">
        <v>1602</v>
      </c>
      <c r="AZ153" s="20">
        <v>223</v>
      </c>
      <c r="BA153" s="20">
        <v>1018</v>
      </c>
      <c r="BB153" s="20">
        <v>4427</v>
      </c>
      <c r="BC153" s="20">
        <v>1890</v>
      </c>
      <c r="BD153" s="20">
        <v>7841</v>
      </c>
      <c r="BE153" s="20">
        <v>454</v>
      </c>
      <c r="BF153" s="20">
        <v>2458</v>
      </c>
      <c r="BG153" s="20">
        <v>617</v>
      </c>
      <c r="BH153" s="20">
        <v>462</v>
      </c>
      <c r="BI153" s="20">
        <v>484</v>
      </c>
      <c r="BJ153" s="20">
        <v>3145</v>
      </c>
      <c r="BK153" s="20">
        <v>984</v>
      </c>
      <c r="BL153" s="20">
        <v>169</v>
      </c>
      <c r="BM153" s="20">
        <v>0</v>
      </c>
      <c r="BN153" s="20">
        <v>2544</v>
      </c>
      <c r="BO153" s="20">
        <v>0</v>
      </c>
      <c r="BP153" s="20">
        <v>2716</v>
      </c>
      <c r="BQ153" s="20">
        <v>288</v>
      </c>
      <c r="BR153" s="20">
        <v>1098</v>
      </c>
      <c r="BS153" s="20">
        <v>0</v>
      </c>
      <c r="BT153" s="20">
        <v>88424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88424</v>
      </c>
      <c r="CD153" s="19">
        <f t="shared" si="11"/>
        <v>0</v>
      </c>
      <c r="CE153" s="19">
        <f t="shared" si="8"/>
        <v>0</v>
      </c>
      <c r="CF153" s="19">
        <f t="shared" si="9"/>
        <v>0</v>
      </c>
    </row>
    <row r="154" spans="1:84" x14ac:dyDescent="0.2">
      <c r="A154" t="s">
        <v>18</v>
      </c>
      <c r="B154" s="32" t="s">
        <v>34</v>
      </c>
      <c r="C154">
        <f t="shared" si="10"/>
        <v>150</v>
      </c>
      <c r="D154" s="20">
        <v>-10258</v>
      </c>
      <c r="E154" s="20">
        <v>-162</v>
      </c>
      <c r="F154" s="20">
        <v>-40</v>
      </c>
      <c r="G154" s="20">
        <v>-87</v>
      </c>
      <c r="H154" s="20">
        <v>0</v>
      </c>
      <c r="I154" s="20">
        <v>-35</v>
      </c>
      <c r="J154" s="20">
        <v>0</v>
      </c>
      <c r="K154" s="20">
        <v>-117</v>
      </c>
      <c r="L154" s="20">
        <v>-164</v>
      </c>
      <c r="M154" s="20">
        <v>-150</v>
      </c>
      <c r="N154" s="20">
        <v>-45</v>
      </c>
      <c r="O154" s="20">
        <v>0</v>
      </c>
      <c r="P154" s="20">
        <v>-30</v>
      </c>
      <c r="Q154" s="20">
        <v>0</v>
      </c>
      <c r="R154" s="20">
        <v>0</v>
      </c>
      <c r="S154" s="20">
        <v>-45</v>
      </c>
      <c r="T154" s="20">
        <v>-114</v>
      </c>
      <c r="U154" s="20">
        <v>0</v>
      </c>
      <c r="V154" s="20">
        <v>-215</v>
      </c>
      <c r="W154" s="20">
        <v>-183</v>
      </c>
      <c r="X154" s="20">
        <v>-43</v>
      </c>
      <c r="Y154" s="20">
        <v>0</v>
      </c>
      <c r="Z154" s="20">
        <v>0</v>
      </c>
      <c r="AA154" s="20">
        <v>-30</v>
      </c>
      <c r="AB154" s="20">
        <v>-171</v>
      </c>
      <c r="AC154" s="20">
        <v>-140</v>
      </c>
      <c r="AD154" s="20">
        <v>-76</v>
      </c>
      <c r="AE154" s="20">
        <v>-39</v>
      </c>
      <c r="AF154" s="20">
        <v>-95</v>
      </c>
      <c r="AG154" s="20">
        <v>0</v>
      </c>
      <c r="AH154" s="20">
        <v>-106</v>
      </c>
      <c r="AI154" s="20">
        <v>-279</v>
      </c>
      <c r="AJ154" s="20">
        <v>-313</v>
      </c>
      <c r="AK154" s="20">
        <v>-257</v>
      </c>
      <c r="AL154" s="20">
        <v>-72</v>
      </c>
      <c r="AM154" s="20">
        <v>-40</v>
      </c>
      <c r="AN154" s="20">
        <v>0</v>
      </c>
      <c r="AO154" s="20">
        <v>-170</v>
      </c>
      <c r="AP154" s="20">
        <v>-44</v>
      </c>
      <c r="AQ154" s="20">
        <v>-521</v>
      </c>
      <c r="AR154" s="20">
        <v>-41</v>
      </c>
      <c r="AS154" s="20">
        <v>-884</v>
      </c>
      <c r="AT154" s="20">
        <v>-2333</v>
      </c>
      <c r="AU154" s="20">
        <v>0</v>
      </c>
      <c r="AV154" s="20">
        <v>-36</v>
      </c>
      <c r="AW154" s="20">
        <v>-70</v>
      </c>
      <c r="AX154" s="20">
        <v>0</v>
      </c>
      <c r="AY154" s="20">
        <v>0</v>
      </c>
      <c r="AZ154" s="20">
        <v>0</v>
      </c>
      <c r="BA154" s="20">
        <v>0</v>
      </c>
      <c r="BB154" s="20">
        <v>-91</v>
      </c>
      <c r="BC154" s="20">
        <v>0</v>
      </c>
      <c r="BD154" s="20">
        <v>0</v>
      </c>
      <c r="BE154" s="20">
        <v>0</v>
      </c>
      <c r="BF154" s="20">
        <v>0</v>
      </c>
      <c r="BG154" s="20">
        <v>-651</v>
      </c>
      <c r="BH154" s="20">
        <v>0</v>
      </c>
      <c r="BI154" s="20">
        <v>-221</v>
      </c>
      <c r="BJ154" s="20">
        <v>-70</v>
      </c>
      <c r="BK154" s="20">
        <v>0</v>
      </c>
      <c r="BL154" s="20">
        <v>0</v>
      </c>
      <c r="BM154" s="20">
        <v>0</v>
      </c>
      <c r="BN154" s="20">
        <v>0</v>
      </c>
      <c r="BO154" s="20">
        <v>0</v>
      </c>
      <c r="BP154" s="20">
        <v>-150</v>
      </c>
      <c r="BQ154" s="20">
        <v>0</v>
      </c>
      <c r="BR154" s="20">
        <v>0</v>
      </c>
      <c r="BS154" s="20">
        <v>0</v>
      </c>
      <c r="BT154" s="20">
        <v>-18588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-18588</v>
      </c>
      <c r="CD154" s="19">
        <f t="shared" si="11"/>
        <v>0</v>
      </c>
      <c r="CE154" s="19">
        <f t="shared" si="8"/>
        <v>0</v>
      </c>
      <c r="CF154" s="19">
        <f t="shared" si="9"/>
        <v>0</v>
      </c>
    </row>
    <row r="155" spans="1:84" x14ac:dyDescent="0.2">
      <c r="A155" t="s">
        <v>19</v>
      </c>
      <c r="B155" s="32" t="s">
        <v>35</v>
      </c>
      <c r="C155">
        <f t="shared" si="10"/>
        <v>151</v>
      </c>
      <c r="D155" s="20">
        <v>200103</v>
      </c>
      <c r="E155" s="20">
        <v>75386</v>
      </c>
      <c r="F155" s="20">
        <v>27482</v>
      </c>
      <c r="G155" s="20">
        <v>7798</v>
      </c>
      <c r="H155" s="20">
        <v>41283</v>
      </c>
      <c r="I155" s="20">
        <v>36632</v>
      </c>
      <c r="J155" s="20">
        <v>4983</v>
      </c>
      <c r="K155" s="20">
        <v>45566</v>
      </c>
      <c r="L155" s="20">
        <v>12744</v>
      </c>
      <c r="M155" s="20">
        <v>64386</v>
      </c>
      <c r="N155" s="20">
        <v>20153</v>
      </c>
      <c r="O155" s="20">
        <v>3161</v>
      </c>
      <c r="P155" s="20">
        <v>15550</v>
      </c>
      <c r="Q155" s="20">
        <v>27324</v>
      </c>
      <c r="R155" s="20">
        <v>15301</v>
      </c>
      <c r="S155" s="20">
        <v>10980</v>
      </c>
      <c r="T155" s="20">
        <v>27402</v>
      </c>
      <c r="U155" s="20">
        <v>8099</v>
      </c>
      <c r="V155" s="20">
        <v>56287</v>
      </c>
      <c r="W155" s="20">
        <v>10000</v>
      </c>
      <c r="X155" s="20">
        <v>26888</v>
      </c>
      <c r="Y155" s="20">
        <v>18771</v>
      </c>
      <c r="Z155" s="20">
        <v>11407</v>
      </c>
      <c r="AA155" s="20">
        <v>30419</v>
      </c>
      <c r="AB155" s="20">
        <v>29255</v>
      </c>
      <c r="AC155" s="20">
        <v>22685</v>
      </c>
      <c r="AD155" s="20">
        <v>19345</v>
      </c>
      <c r="AE155" s="20">
        <v>12432</v>
      </c>
      <c r="AF155" s="20">
        <v>32074</v>
      </c>
      <c r="AG155" s="20">
        <v>17030</v>
      </c>
      <c r="AH155" s="20">
        <v>16444</v>
      </c>
      <c r="AI155" s="20">
        <v>37584</v>
      </c>
      <c r="AJ155" s="20">
        <v>20072</v>
      </c>
      <c r="AK155" s="20">
        <v>23921</v>
      </c>
      <c r="AL155" s="20">
        <v>12852</v>
      </c>
      <c r="AM155" s="20">
        <v>31368</v>
      </c>
      <c r="AN155" s="20">
        <v>26562</v>
      </c>
      <c r="AO155" s="20">
        <v>110467</v>
      </c>
      <c r="AP155" s="20">
        <v>45775</v>
      </c>
      <c r="AQ155" s="20">
        <v>244800</v>
      </c>
      <c r="AR155" s="20">
        <v>94825</v>
      </c>
      <c r="AS155" s="20">
        <v>651334</v>
      </c>
      <c r="AT155" s="20">
        <v>154293</v>
      </c>
      <c r="AU155" s="20">
        <v>9444</v>
      </c>
      <c r="AV155" s="20">
        <v>10059</v>
      </c>
      <c r="AW155" s="20">
        <v>72279</v>
      </c>
      <c r="AX155" s="20">
        <v>13331</v>
      </c>
      <c r="AY155" s="20">
        <v>124223</v>
      </c>
      <c r="AZ155" s="20">
        <v>8306</v>
      </c>
      <c r="BA155" s="20">
        <v>17648</v>
      </c>
      <c r="BB155" s="20">
        <v>69261</v>
      </c>
      <c r="BC155" s="20">
        <v>99294</v>
      </c>
      <c r="BD155" s="20">
        <v>429463</v>
      </c>
      <c r="BE155" s="20">
        <v>558054</v>
      </c>
      <c r="BF155" s="20">
        <v>146164</v>
      </c>
      <c r="BG155" s="20">
        <v>34340</v>
      </c>
      <c r="BH155" s="20">
        <v>34977</v>
      </c>
      <c r="BI155" s="20">
        <v>27812</v>
      </c>
      <c r="BJ155" s="20">
        <v>165530</v>
      </c>
      <c r="BK155" s="20">
        <v>34332</v>
      </c>
      <c r="BL155" s="20">
        <v>587600</v>
      </c>
      <c r="BM155" s="20">
        <v>283544</v>
      </c>
      <c r="BN155" s="20">
        <v>93823</v>
      </c>
      <c r="BO155" s="20">
        <v>129831</v>
      </c>
      <c r="BP155" s="20">
        <v>150676</v>
      </c>
      <c r="BQ155" s="20">
        <v>21429</v>
      </c>
      <c r="BR155" s="20">
        <v>77825</v>
      </c>
      <c r="BS155" s="20">
        <v>71458</v>
      </c>
      <c r="BT155" s="20">
        <v>5671926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5671926</v>
      </c>
      <c r="CD155" s="19">
        <f t="shared" si="11"/>
        <v>0</v>
      </c>
      <c r="CE155" s="19">
        <f t="shared" si="8"/>
        <v>0</v>
      </c>
      <c r="CF155" s="19">
        <f t="shared" si="9"/>
        <v>0</v>
      </c>
    </row>
    <row r="156" spans="1:84" x14ac:dyDescent="0.2">
      <c r="A156" t="s">
        <v>20</v>
      </c>
      <c r="B156" s="32" t="s">
        <v>21</v>
      </c>
      <c r="C156">
        <f t="shared" si="10"/>
        <v>152</v>
      </c>
      <c r="D156" s="20">
        <v>356847</v>
      </c>
      <c r="E156" s="20">
        <v>147583</v>
      </c>
      <c r="F156" s="20">
        <v>36146</v>
      </c>
      <c r="G156" s="20">
        <v>18832</v>
      </c>
      <c r="H156" s="20">
        <v>146194</v>
      </c>
      <c r="I156" s="20">
        <v>71590</v>
      </c>
      <c r="J156" s="20">
        <v>16673</v>
      </c>
      <c r="K156" s="20">
        <v>272342</v>
      </c>
      <c r="L156" s="20">
        <v>62659</v>
      </c>
      <c r="M156" s="20">
        <v>290387</v>
      </c>
      <c r="N156" s="20">
        <v>74872</v>
      </c>
      <c r="O156" s="20">
        <v>14953</v>
      </c>
      <c r="P156" s="20">
        <v>50830</v>
      </c>
      <c r="Q156" s="20">
        <v>64164</v>
      </c>
      <c r="R156" s="20">
        <v>43823</v>
      </c>
      <c r="S156" s="20">
        <v>28782</v>
      </c>
      <c r="T156" s="20">
        <v>91125</v>
      </c>
      <c r="U156" s="20">
        <v>18878</v>
      </c>
      <c r="V156" s="20">
        <v>373762</v>
      </c>
      <c r="W156" s="20">
        <v>48234</v>
      </c>
      <c r="X156" s="20">
        <v>153653</v>
      </c>
      <c r="Y156" s="20">
        <v>78228</v>
      </c>
      <c r="Z156" s="20">
        <v>45560</v>
      </c>
      <c r="AA156" s="20">
        <v>64543</v>
      </c>
      <c r="AB156" s="20">
        <v>107136</v>
      </c>
      <c r="AC156" s="20">
        <v>76997</v>
      </c>
      <c r="AD156" s="20">
        <v>111188</v>
      </c>
      <c r="AE156" s="20">
        <v>58123</v>
      </c>
      <c r="AF156" s="20">
        <v>91128</v>
      </c>
      <c r="AG156" s="20">
        <v>90442</v>
      </c>
      <c r="AH156" s="20">
        <v>70805</v>
      </c>
      <c r="AI156" s="20">
        <v>115357</v>
      </c>
      <c r="AJ156" s="20">
        <v>160371</v>
      </c>
      <c r="AK156" s="20">
        <v>89075</v>
      </c>
      <c r="AL156" s="20">
        <v>42196</v>
      </c>
      <c r="AM156" s="20">
        <v>71038</v>
      </c>
      <c r="AN156" s="20">
        <v>71614</v>
      </c>
      <c r="AO156" s="20">
        <v>292501</v>
      </c>
      <c r="AP156" s="20">
        <v>75152</v>
      </c>
      <c r="AQ156" s="20">
        <v>545839</v>
      </c>
      <c r="AR156" s="20">
        <v>164008</v>
      </c>
      <c r="AS156" s="20">
        <v>1048649</v>
      </c>
      <c r="AT156" s="20">
        <v>364931</v>
      </c>
      <c r="AU156" s="20">
        <v>22058</v>
      </c>
      <c r="AV156" s="20">
        <v>40508</v>
      </c>
      <c r="AW156" s="20">
        <v>126476</v>
      </c>
      <c r="AX156" s="20">
        <v>25389</v>
      </c>
      <c r="AY156" s="20">
        <v>258532</v>
      </c>
      <c r="AZ156" s="20">
        <v>17858</v>
      </c>
      <c r="BA156" s="20">
        <v>42978</v>
      </c>
      <c r="BB156" s="20">
        <v>164602</v>
      </c>
      <c r="BC156" s="20">
        <v>148747</v>
      </c>
      <c r="BD156" s="20">
        <v>647163</v>
      </c>
      <c r="BE156" s="20">
        <v>609858</v>
      </c>
      <c r="BF156" s="20">
        <v>214447</v>
      </c>
      <c r="BG156" s="20">
        <v>57402</v>
      </c>
      <c r="BH156" s="20">
        <v>97139</v>
      </c>
      <c r="BI156" s="20">
        <v>43511</v>
      </c>
      <c r="BJ156" s="20">
        <v>241402</v>
      </c>
      <c r="BK156" s="20">
        <v>41802</v>
      </c>
      <c r="BL156" s="20">
        <v>812212</v>
      </c>
      <c r="BM156" s="20">
        <v>336651</v>
      </c>
      <c r="BN156" s="20">
        <v>133534</v>
      </c>
      <c r="BO156" s="20">
        <v>193090</v>
      </c>
      <c r="BP156" s="20">
        <v>264751</v>
      </c>
      <c r="BQ156" s="20">
        <v>39310</v>
      </c>
      <c r="BR156" s="20">
        <v>152325</v>
      </c>
      <c r="BS156" s="20">
        <v>71458</v>
      </c>
      <c r="BT156" s="20">
        <v>11020413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11020413</v>
      </c>
      <c r="CD156" s="19">
        <f t="shared" si="11"/>
        <v>0</v>
      </c>
      <c r="CE156" s="19">
        <f t="shared" si="8"/>
        <v>0</v>
      </c>
      <c r="CF156" s="19">
        <f t="shared" si="9"/>
        <v>0</v>
      </c>
    </row>
    <row r="157" spans="1:84" x14ac:dyDescent="0.2">
      <c r="B157" s="32" t="s">
        <v>429</v>
      </c>
      <c r="C157">
        <f t="shared" si="10"/>
        <v>153</v>
      </c>
      <c r="D157" s="19">
        <v>6281108</v>
      </c>
      <c r="E157" s="19">
        <v>5958292</v>
      </c>
      <c r="F157" s="21">
        <v>837997</v>
      </c>
      <c r="G157" s="19">
        <v>115052</v>
      </c>
      <c r="H157" s="19">
        <v>54197</v>
      </c>
      <c r="I157" s="19">
        <v>34073</v>
      </c>
      <c r="J157" s="19">
        <v>29973</v>
      </c>
      <c r="K157" s="19">
        <v>747518</v>
      </c>
      <c r="L157" s="19">
        <v>161476</v>
      </c>
      <c r="M157" s="19">
        <v>1252977</v>
      </c>
      <c r="N157" s="19">
        <v>180561</v>
      </c>
      <c r="O157" s="19">
        <v>18336</v>
      </c>
      <c r="P157" s="19">
        <v>617616</v>
      </c>
      <c r="Q157" s="19">
        <v>1643543</v>
      </c>
      <c r="R157" s="19">
        <v>469625</v>
      </c>
      <c r="S157" s="19">
        <v>371415</v>
      </c>
      <c r="T157" s="19">
        <v>200606</v>
      </c>
      <c r="U157" s="19">
        <v>183273</v>
      </c>
      <c r="V157" s="19">
        <v>21522</v>
      </c>
      <c r="W157" s="19">
        <v>95360</v>
      </c>
      <c r="X157" s="19">
        <v>97839</v>
      </c>
      <c r="Y157" s="19">
        <v>93614</v>
      </c>
      <c r="Z157" s="19">
        <v>135255</v>
      </c>
      <c r="AA157" s="19">
        <v>98626</v>
      </c>
      <c r="AB157" s="19">
        <v>420120</v>
      </c>
      <c r="AC157" s="19">
        <v>589354</v>
      </c>
      <c r="AD157" s="19">
        <v>114848</v>
      </c>
      <c r="AE157" s="19">
        <v>98521</v>
      </c>
      <c r="AF157" s="19">
        <v>663203</v>
      </c>
      <c r="AG157" s="19">
        <v>126998</v>
      </c>
      <c r="AH157" s="19">
        <v>204637</v>
      </c>
      <c r="AI157" s="19">
        <v>357731</v>
      </c>
      <c r="AJ157" s="19">
        <v>154793</v>
      </c>
      <c r="AK157" s="19">
        <v>295656</v>
      </c>
      <c r="AL157" s="19">
        <v>91216</v>
      </c>
      <c r="AM157" s="19">
        <v>735684</v>
      </c>
      <c r="AN157" s="19">
        <v>497328</v>
      </c>
      <c r="AO157" s="19">
        <v>156189</v>
      </c>
      <c r="AP157" s="19">
        <v>534083</v>
      </c>
      <c r="AQ157" s="19">
        <v>7692147</v>
      </c>
      <c r="AR157" s="19">
        <v>2931921</v>
      </c>
      <c r="AS157" s="19">
        <v>15926880</v>
      </c>
      <c r="AT157" s="19">
        <v>4011194</v>
      </c>
      <c r="AU157" s="19">
        <v>56977</v>
      </c>
      <c r="AV157" s="19">
        <v>60873</v>
      </c>
      <c r="AW157" s="19">
        <v>793127</v>
      </c>
      <c r="AX157" s="19">
        <v>436693</v>
      </c>
      <c r="AY157" s="19">
        <v>5238878</v>
      </c>
      <c r="AZ157" s="19">
        <v>143165</v>
      </c>
      <c r="BA157" s="19">
        <v>164908</v>
      </c>
      <c r="BB157" s="19">
        <v>237623</v>
      </c>
      <c r="BC157" s="19">
        <v>749559</v>
      </c>
      <c r="BD157" s="19">
        <v>1195944</v>
      </c>
      <c r="BE157" s="19">
        <v>438257</v>
      </c>
      <c r="BF157" s="19">
        <v>1843447</v>
      </c>
      <c r="BG157" s="19">
        <v>588343</v>
      </c>
      <c r="BH157" s="19">
        <v>553614</v>
      </c>
      <c r="BI157" s="19">
        <v>303515</v>
      </c>
      <c r="BJ157" s="19">
        <v>4041460</v>
      </c>
      <c r="BK157" s="19">
        <v>805062</v>
      </c>
      <c r="BL157" s="19">
        <v>4819505</v>
      </c>
      <c r="BM157" s="19">
        <v>4084380</v>
      </c>
      <c r="BN157" s="19">
        <v>2597443</v>
      </c>
      <c r="BO157" s="19">
        <v>2147269</v>
      </c>
      <c r="BP157" s="19">
        <v>3192028</v>
      </c>
      <c r="BQ157" s="19">
        <v>1072410</v>
      </c>
      <c r="BR157" s="19">
        <v>4267479</v>
      </c>
      <c r="BS157" s="19">
        <v>6483638</v>
      </c>
      <c r="BT157" s="19">
        <v>101617954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101617954</v>
      </c>
      <c r="CD157" s="19">
        <f t="shared" si="11"/>
        <v>0</v>
      </c>
      <c r="CE157" s="19">
        <f>SUM(BU157:BZ157)-CA157</f>
        <v>0</v>
      </c>
      <c r="CF157" s="19">
        <f>BT157+CA157-CB157</f>
        <v>0</v>
      </c>
    </row>
    <row r="158" spans="1:84" x14ac:dyDescent="0.2">
      <c r="CD158" s="19"/>
    </row>
    <row r="159" spans="1:84" x14ac:dyDescent="0.2">
      <c r="D159" s="19">
        <f>SUM(D5:D132)-D133</f>
        <v>0</v>
      </c>
      <c r="E159" s="19">
        <f t="shared" ref="E159:CB159" si="12">SUM(E5:E132)-E133</f>
        <v>0</v>
      </c>
      <c r="F159" s="19">
        <f t="shared" si="12"/>
        <v>0</v>
      </c>
      <c r="G159" s="19">
        <f t="shared" si="12"/>
        <v>0</v>
      </c>
      <c r="H159" s="19">
        <f t="shared" si="12"/>
        <v>0</v>
      </c>
      <c r="I159" s="19">
        <f t="shared" si="12"/>
        <v>0</v>
      </c>
      <c r="J159" s="19">
        <f t="shared" si="12"/>
        <v>0</v>
      </c>
      <c r="K159" s="19">
        <f t="shared" si="12"/>
        <v>0</v>
      </c>
      <c r="L159" s="19">
        <f t="shared" si="12"/>
        <v>0</v>
      </c>
      <c r="M159" s="19">
        <f t="shared" si="12"/>
        <v>0</v>
      </c>
      <c r="N159" s="19">
        <f t="shared" si="12"/>
        <v>0</v>
      </c>
      <c r="O159" s="19">
        <f t="shared" si="12"/>
        <v>0</v>
      </c>
      <c r="P159" s="19">
        <f t="shared" si="12"/>
        <v>0</v>
      </c>
      <c r="Q159" s="19">
        <f t="shared" si="12"/>
        <v>0</v>
      </c>
      <c r="R159" s="19">
        <f t="shared" si="12"/>
        <v>0</v>
      </c>
      <c r="S159" s="19">
        <f t="shared" si="12"/>
        <v>0</v>
      </c>
      <c r="T159" s="19">
        <f t="shared" si="12"/>
        <v>0</v>
      </c>
      <c r="U159" s="19">
        <f t="shared" si="12"/>
        <v>0</v>
      </c>
      <c r="V159" s="19">
        <f t="shared" si="12"/>
        <v>0</v>
      </c>
      <c r="W159" s="19">
        <f t="shared" si="12"/>
        <v>0</v>
      </c>
      <c r="X159" s="19">
        <f t="shared" si="12"/>
        <v>0</v>
      </c>
      <c r="Y159" s="19">
        <f t="shared" si="12"/>
        <v>0</v>
      </c>
      <c r="Z159" s="19">
        <f t="shared" si="12"/>
        <v>0</v>
      </c>
      <c r="AA159" s="19">
        <f t="shared" si="12"/>
        <v>0</v>
      </c>
      <c r="AB159" s="19">
        <f t="shared" si="12"/>
        <v>0</v>
      </c>
      <c r="AC159" s="19">
        <f t="shared" si="12"/>
        <v>0</v>
      </c>
      <c r="AD159" s="19">
        <f t="shared" si="12"/>
        <v>0</v>
      </c>
      <c r="AE159" s="19">
        <f t="shared" si="12"/>
        <v>0</v>
      </c>
      <c r="AF159" s="19">
        <f t="shared" si="12"/>
        <v>0</v>
      </c>
      <c r="AG159" s="19">
        <f t="shared" si="12"/>
        <v>0</v>
      </c>
      <c r="AH159" s="19">
        <f t="shared" si="12"/>
        <v>0</v>
      </c>
      <c r="AI159" s="19">
        <f t="shared" si="12"/>
        <v>0</v>
      </c>
      <c r="AJ159" s="19">
        <f t="shared" si="12"/>
        <v>0</v>
      </c>
      <c r="AK159" s="19">
        <f t="shared" si="12"/>
        <v>0</v>
      </c>
      <c r="AL159" s="19">
        <f t="shared" si="12"/>
        <v>0</v>
      </c>
      <c r="AM159" s="19">
        <f t="shared" si="12"/>
        <v>0</v>
      </c>
      <c r="AN159" s="19">
        <f t="shared" si="12"/>
        <v>0</v>
      </c>
      <c r="AO159" s="19">
        <f t="shared" si="12"/>
        <v>0</v>
      </c>
      <c r="AP159" s="19">
        <f t="shared" si="12"/>
        <v>0</v>
      </c>
      <c r="AQ159" s="19">
        <f t="shared" si="12"/>
        <v>0</v>
      </c>
      <c r="AR159" s="19">
        <f t="shared" si="12"/>
        <v>0</v>
      </c>
      <c r="AS159" s="19">
        <f t="shared" si="12"/>
        <v>0</v>
      </c>
      <c r="AT159" s="19">
        <f t="shared" si="12"/>
        <v>0</v>
      </c>
      <c r="AU159" s="19">
        <f t="shared" si="12"/>
        <v>0</v>
      </c>
      <c r="AV159" s="19">
        <f t="shared" si="12"/>
        <v>0</v>
      </c>
      <c r="AW159" s="19">
        <f t="shared" si="12"/>
        <v>0</v>
      </c>
      <c r="AX159" s="19">
        <f t="shared" si="12"/>
        <v>0</v>
      </c>
      <c r="AY159" s="19">
        <f t="shared" si="12"/>
        <v>0</v>
      </c>
      <c r="AZ159" s="19">
        <f t="shared" si="12"/>
        <v>0</v>
      </c>
      <c r="BA159" s="19">
        <f t="shared" si="12"/>
        <v>0</v>
      </c>
      <c r="BB159" s="19">
        <f t="shared" si="12"/>
        <v>0</v>
      </c>
      <c r="BC159" s="19">
        <f t="shared" si="12"/>
        <v>0</v>
      </c>
      <c r="BD159" s="19">
        <f>SUM(BD5:BD132)-BD133</f>
        <v>0</v>
      </c>
      <c r="BE159" s="19">
        <f t="shared" si="12"/>
        <v>0</v>
      </c>
      <c r="BF159" s="19">
        <f t="shared" si="12"/>
        <v>0</v>
      </c>
      <c r="BG159" s="19">
        <f t="shared" ref="BG159:BR159" si="13">SUM(BG5:BG132)-BG133</f>
        <v>0</v>
      </c>
      <c r="BH159" s="19">
        <f t="shared" si="13"/>
        <v>0</v>
      </c>
      <c r="BI159" s="19">
        <f t="shared" si="13"/>
        <v>0</v>
      </c>
      <c r="BJ159" s="19">
        <f t="shared" si="13"/>
        <v>0</v>
      </c>
      <c r="BK159" s="19">
        <f t="shared" si="13"/>
        <v>0</v>
      </c>
      <c r="BL159" s="19">
        <f t="shared" si="13"/>
        <v>0</v>
      </c>
      <c r="BM159" s="19">
        <f t="shared" si="13"/>
        <v>0</v>
      </c>
      <c r="BN159" s="19">
        <f t="shared" si="13"/>
        <v>0</v>
      </c>
      <c r="BO159" s="19">
        <f t="shared" si="13"/>
        <v>0</v>
      </c>
      <c r="BP159" s="19">
        <f t="shared" si="13"/>
        <v>0</v>
      </c>
      <c r="BQ159" s="19">
        <f t="shared" si="13"/>
        <v>0</v>
      </c>
      <c r="BR159" s="19">
        <f t="shared" si="13"/>
        <v>0</v>
      </c>
      <c r="BS159" s="19">
        <f t="shared" si="12"/>
        <v>0</v>
      </c>
      <c r="BT159" s="19">
        <f t="shared" si="12"/>
        <v>0</v>
      </c>
      <c r="BU159" s="19">
        <f t="shared" si="12"/>
        <v>0</v>
      </c>
      <c r="BV159" s="19">
        <f t="shared" si="12"/>
        <v>0</v>
      </c>
      <c r="BW159" s="19">
        <f t="shared" si="12"/>
        <v>0</v>
      </c>
      <c r="BX159" s="19">
        <f t="shared" si="12"/>
        <v>0</v>
      </c>
      <c r="BY159" s="19">
        <f t="shared" si="12"/>
        <v>0</v>
      </c>
      <c r="BZ159" s="19">
        <f t="shared" si="12"/>
        <v>0</v>
      </c>
      <c r="CA159" s="19">
        <f t="shared" si="12"/>
        <v>0</v>
      </c>
      <c r="CB159" s="19">
        <f t="shared" si="12"/>
        <v>0</v>
      </c>
      <c r="CC159" s="19"/>
      <c r="CD159" s="19">
        <f>SUM(CD5:CD132)-CD133</f>
        <v>0</v>
      </c>
      <c r="CE159" s="19">
        <f>SUM(CE5:CE132)-CE133</f>
        <v>-1.9895196601282805E-13</v>
      </c>
      <c r="CF159" s="19">
        <f>SUM(CF5:CF132)-CF133</f>
        <v>0</v>
      </c>
    </row>
    <row r="160" spans="1:84" x14ac:dyDescent="0.2">
      <c r="D160" s="19">
        <f>SUM(D133:D141)-D142</f>
        <v>0</v>
      </c>
      <c r="E160" s="19">
        <f t="shared" ref="E160:CB160" si="14">SUM(E133:E141)-E142</f>
        <v>0</v>
      </c>
      <c r="F160" s="19">
        <f t="shared" si="14"/>
        <v>0</v>
      </c>
      <c r="G160" s="19">
        <f t="shared" si="14"/>
        <v>0</v>
      </c>
      <c r="H160" s="19">
        <f t="shared" si="14"/>
        <v>0</v>
      </c>
      <c r="I160" s="19">
        <f t="shared" si="14"/>
        <v>0</v>
      </c>
      <c r="J160" s="19">
        <f t="shared" si="14"/>
        <v>0</v>
      </c>
      <c r="K160" s="19">
        <f t="shared" si="14"/>
        <v>0</v>
      </c>
      <c r="L160" s="19">
        <f t="shared" si="14"/>
        <v>0</v>
      </c>
      <c r="M160" s="19">
        <f t="shared" si="14"/>
        <v>0</v>
      </c>
      <c r="N160" s="19">
        <f t="shared" si="14"/>
        <v>0</v>
      </c>
      <c r="O160" s="19">
        <f t="shared" si="14"/>
        <v>0</v>
      </c>
      <c r="P160" s="19">
        <f t="shared" si="14"/>
        <v>0</v>
      </c>
      <c r="Q160" s="19">
        <f t="shared" si="14"/>
        <v>0</v>
      </c>
      <c r="R160" s="19">
        <f t="shared" si="14"/>
        <v>0</v>
      </c>
      <c r="S160" s="19">
        <f t="shared" si="14"/>
        <v>0</v>
      </c>
      <c r="T160" s="19">
        <f t="shared" si="14"/>
        <v>0</v>
      </c>
      <c r="U160" s="19">
        <f t="shared" si="14"/>
        <v>0</v>
      </c>
      <c r="V160" s="19">
        <f t="shared" si="14"/>
        <v>0</v>
      </c>
      <c r="W160" s="19">
        <f t="shared" si="14"/>
        <v>0</v>
      </c>
      <c r="X160" s="19">
        <f t="shared" si="14"/>
        <v>0</v>
      </c>
      <c r="Y160" s="19">
        <f t="shared" si="14"/>
        <v>0</v>
      </c>
      <c r="Z160" s="19">
        <f t="shared" si="14"/>
        <v>0</v>
      </c>
      <c r="AA160" s="19">
        <f t="shared" si="14"/>
        <v>0</v>
      </c>
      <c r="AB160" s="19">
        <f t="shared" si="14"/>
        <v>0</v>
      </c>
      <c r="AC160" s="19">
        <f t="shared" si="14"/>
        <v>0</v>
      </c>
      <c r="AD160" s="19">
        <f t="shared" si="14"/>
        <v>0</v>
      </c>
      <c r="AE160" s="19">
        <f t="shared" si="14"/>
        <v>0</v>
      </c>
      <c r="AF160" s="19">
        <f t="shared" si="14"/>
        <v>0</v>
      </c>
      <c r="AG160" s="19">
        <f t="shared" si="14"/>
        <v>0</v>
      </c>
      <c r="AH160" s="19">
        <f t="shared" si="14"/>
        <v>0</v>
      </c>
      <c r="AI160" s="19">
        <f t="shared" si="14"/>
        <v>0</v>
      </c>
      <c r="AJ160" s="19">
        <f t="shared" si="14"/>
        <v>0</v>
      </c>
      <c r="AK160" s="19">
        <f t="shared" si="14"/>
        <v>0</v>
      </c>
      <c r="AL160" s="19">
        <f t="shared" si="14"/>
        <v>0</v>
      </c>
      <c r="AM160" s="19">
        <f t="shared" si="14"/>
        <v>0</v>
      </c>
      <c r="AN160" s="19">
        <f t="shared" si="14"/>
        <v>0</v>
      </c>
      <c r="AO160" s="19">
        <f t="shared" si="14"/>
        <v>0</v>
      </c>
      <c r="AP160" s="19">
        <f t="shared" si="14"/>
        <v>0</v>
      </c>
      <c r="AQ160" s="19">
        <f t="shared" si="14"/>
        <v>0</v>
      </c>
      <c r="AR160" s="19">
        <f t="shared" si="14"/>
        <v>0</v>
      </c>
      <c r="AS160" s="19">
        <f t="shared" si="14"/>
        <v>0</v>
      </c>
      <c r="AT160" s="19">
        <f t="shared" si="14"/>
        <v>0</v>
      </c>
      <c r="AU160" s="19">
        <f t="shared" si="14"/>
        <v>0</v>
      </c>
      <c r="AV160" s="19">
        <f t="shared" si="14"/>
        <v>0</v>
      </c>
      <c r="AW160" s="19">
        <f t="shared" si="14"/>
        <v>0</v>
      </c>
      <c r="AX160" s="19">
        <f t="shared" si="14"/>
        <v>0</v>
      </c>
      <c r="AY160" s="19">
        <f t="shared" si="14"/>
        <v>0</v>
      </c>
      <c r="AZ160" s="19">
        <f t="shared" si="14"/>
        <v>0</v>
      </c>
      <c r="BA160" s="19">
        <f t="shared" si="14"/>
        <v>0</v>
      </c>
      <c r="BB160" s="19">
        <f t="shared" si="14"/>
        <v>0</v>
      </c>
      <c r="BC160" s="19">
        <f t="shared" si="14"/>
        <v>0</v>
      </c>
      <c r="BD160" s="19">
        <f>SUM(BD133:BD141)-BD142</f>
        <v>0</v>
      </c>
      <c r="BE160" s="19">
        <f t="shared" si="14"/>
        <v>0</v>
      </c>
      <c r="BF160" s="19">
        <f t="shared" si="14"/>
        <v>0</v>
      </c>
      <c r="BG160" s="19">
        <f t="shared" ref="BG160:BR160" si="15">SUM(BG133:BG141)-BG142</f>
        <v>0</v>
      </c>
      <c r="BH160" s="19">
        <f t="shared" si="15"/>
        <v>0</v>
      </c>
      <c r="BI160" s="19">
        <f t="shared" si="15"/>
        <v>0</v>
      </c>
      <c r="BJ160" s="19">
        <f t="shared" si="15"/>
        <v>0</v>
      </c>
      <c r="BK160" s="19">
        <f t="shared" si="15"/>
        <v>0</v>
      </c>
      <c r="BL160" s="19">
        <f t="shared" si="15"/>
        <v>0</v>
      </c>
      <c r="BM160" s="19">
        <f t="shared" si="15"/>
        <v>0</v>
      </c>
      <c r="BN160" s="19">
        <f t="shared" si="15"/>
        <v>0</v>
      </c>
      <c r="BO160" s="19">
        <f t="shared" si="15"/>
        <v>0</v>
      </c>
      <c r="BP160" s="19">
        <f t="shared" si="15"/>
        <v>0</v>
      </c>
      <c r="BQ160" s="19">
        <f t="shared" si="15"/>
        <v>0</v>
      </c>
      <c r="BR160" s="19">
        <f t="shared" si="15"/>
        <v>0</v>
      </c>
      <c r="BS160" s="19">
        <f t="shared" si="14"/>
        <v>0</v>
      </c>
      <c r="BT160" s="19">
        <f t="shared" si="14"/>
        <v>0</v>
      </c>
      <c r="BU160" s="19">
        <f t="shared" si="14"/>
        <v>0</v>
      </c>
      <c r="BV160" s="19">
        <f t="shared" si="14"/>
        <v>0</v>
      </c>
      <c r="BW160" s="19">
        <f t="shared" si="14"/>
        <v>0</v>
      </c>
      <c r="BX160" s="19">
        <f t="shared" si="14"/>
        <v>0</v>
      </c>
      <c r="BY160" s="19">
        <f t="shared" si="14"/>
        <v>0</v>
      </c>
      <c r="BZ160" s="19">
        <f t="shared" si="14"/>
        <v>0</v>
      </c>
      <c r="CA160" s="19">
        <f t="shared" si="14"/>
        <v>0</v>
      </c>
      <c r="CB160" s="19">
        <f t="shared" si="14"/>
        <v>0</v>
      </c>
      <c r="CD160" s="19">
        <f t="shared" si="11"/>
        <v>0</v>
      </c>
      <c r="CE160" s="19">
        <f>SUM(CE133:CE141)-CE142</f>
        <v>0</v>
      </c>
      <c r="CF160" s="19">
        <f>SUM(CF133:CF141)-CF142</f>
        <v>0</v>
      </c>
    </row>
    <row r="161" spans="4:84" x14ac:dyDescent="0.2">
      <c r="D161" s="19">
        <f>D144+D145+D148-D143</f>
        <v>0</v>
      </c>
      <c r="E161" s="19">
        <f t="shared" ref="E161:CB161" si="16">E144+E145+E148-E143</f>
        <v>0</v>
      </c>
      <c r="F161" s="19">
        <f t="shared" si="16"/>
        <v>0</v>
      </c>
      <c r="G161" s="19">
        <f t="shared" si="16"/>
        <v>0</v>
      </c>
      <c r="H161" s="19">
        <f t="shared" si="16"/>
        <v>0</v>
      </c>
      <c r="I161" s="19">
        <f t="shared" si="16"/>
        <v>0</v>
      </c>
      <c r="J161" s="19">
        <f t="shared" si="16"/>
        <v>0</v>
      </c>
      <c r="K161" s="19">
        <f t="shared" si="16"/>
        <v>0</v>
      </c>
      <c r="L161" s="19">
        <f t="shared" si="16"/>
        <v>0</v>
      </c>
      <c r="M161" s="19">
        <f t="shared" si="16"/>
        <v>0</v>
      </c>
      <c r="N161" s="19">
        <f t="shared" si="16"/>
        <v>0</v>
      </c>
      <c r="O161" s="19">
        <f t="shared" si="16"/>
        <v>0</v>
      </c>
      <c r="P161" s="19">
        <f t="shared" si="16"/>
        <v>0</v>
      </c>
      <c r="Q161" s="19">
        <f t="shared" si="16"/>
        <v>0</v>
      </c>
      <c r="R161" s="19">
        <f t="shared" si="16"/>
        <v>0</v>
      </c>
      <c r="S161" s="19">
        <f t="shared" si="16"/>
        <v>0</v>
      </c>
      <c r="T161" s="19">
        <f t="shared" si="16"/>
        <v>0</v>
      </c>
      <c r="U161" s="19">
        <f t="shared" si="16"/>
        <v>0</v>
      </c>
      <c r="V161" s="19">
        <f t="shared" si="16"/>
        <v>0</v>
      </c>
      <c r="W161" s="19">
        <f t="shared" si="16"/>
        <v>0</v>
      </c>
      <c r="X161" s="19">
        <f t="shared" si="16"/>
        <v>0</v>
      </c>
      <c r="Y161" s="19">
        <f t="shared" si="16"/>
        <v>0</v>
      </c>
      <c r="Z161" s="19">
        <f t="shared" si="16"/>
        <v>0</v>
      </c>
      <c r="AA161" s="19">
        <f t="shared" si="16"/>
        <v>0</v>
      </c>
      <c r="AB161" s="19">
        <f t="shared" si="16"/>
        <v>0</v>
      </c>
      <c r="AC161" s="19">
        <f t="shared" si="16"/>
        <v>0</v>
      </c>
      <c r="AD161" s="19">
        <f t="shared" si="16"/>
        <v>0</v>
      </c>
      <c r="AE161" s="19">
        <f t="shared" si="16"/>
        <v>0</v>
      </c>
      <c r="AF161" s="19">
        <f t="shared" si="16"/>
        <v>0</v>
      </c>
      <c r="AG161" s="19">
        <f t="shared" si="16"/>
        <v>0</v>
      </c>
      <c r="AH161" s="19">
        <f t="shared" si="16"/>
        <v>0</v>
      </c>
      <c r="AI161" s="19">
        <f t="shared" si="16"/>
        <v>0</v>
      </c>
      <c r="AJ161" s="19">
        <f t="shared" si="16"/>
        <v>0</v>
      </c>
      <c r="AK161" s="19">
        <f t="shared" si="16"/>
        <v>0</v>
      </c>
      <c r="AL161" s="19">
        <f t="shared" si="16"/>
        <v>0</v>
      </c>
      <c r="AM161" s="19">
        <f t="shared" si="16"/>
        <v>0</v>
      </c>
      <c r="AN161" s="19">
        <f t="shared" si="16"/>
        <v>0</v>
      </c>
      <c r="AO161" s="19">
        <f t="shared" si="16"/>
        <v>0</v>
      </c>
      <c r="AP161" s="19">
        <f t="shared" si="16"/>
        <v>0</v>
      </c>
      <c r="AQ161" s="19">
        <f t="shared" si="16"/>
        <v>0</v>
      </c>
      <c r="AR161" s="19">
        <f t="shared" si="16"/>
        <v>0</v>
      </c>
      <c r="AS161" s="19">
        <f t="shared" si="16"/>
        <v>0</v>
      </c>
      <c r="AT161" s="19">
        <f t="shared" si="16"/>
        <v>0</v>
      </c>
      <c r="AU161" s="19">
        <f t="shared" si="16"/>
        <v>0</v>
      </c>
      <c r="AV161" s="19">
        <f t="shared" si="16"/>
        <v>0</v>
      </c>
      <c r="AW161" s="19">
        <f t="shared" si="16"/>
        <v>0</v>
      </c>
      <c r="AX161" s="19">
        <f t="shared" si="16"/>
        <v>0</v>
      </c>
      <c r="AY161" s="19">
        <f t="shared" si="16"/>
        <v>0</v>
      </c>
      <c r="AZ161" s="19">
        <f t="shared" si="16"/>
        <v>0</v>
      </c>
      <c r="BA161" s="19">
        <f t="shared" si="16"/>
        <v>0</v>
      </c>
      <c r="BB161" s="19">
        <f t="shared" si="16"/>
        <v>0</v>
      </c>
      <c r="BC161" s="19">
        <f t="shared" si="16"/>
        <v>0</v>
      </c>
      <c r="BD161" s="19">
        <f>BD144+BD145+BD148-BD143</f>
        <v>0</v>
      </c>
      <c r="BE161" s="19">
        <f t="shared" si="16"/>
        <v>0</v>
      </c>
      <c r="BF161" s="19">
        <f t="shared" si="16"/>
        <v>0</v>
      </c>
      <c r="BG161" s="19">
        <f t="shared" si="16"/>
        <v>0</v>
      </c>
      <c r="BH161" s="19">
        <f t="shared" si="16"/>
        <v>0</v>
      </c>
      <c r="BI161" s="19">
        <f t="shared" si="16"/>
        <v>0</v>
      </c>
      <c r="BJ161" s="19">
        <f t="shared" si="16"/>
        <v>0</v>
      </c>
      <c r="BK161" s="19">
        <f t="shared" si="16"/>
        <v>0</v>
      </c>
      <c r="BL161" s="19">
        <f t="shared" si="16"/>
        <v>0</v>
      </c>
      <c r="BM161" s="19">
        <f t="shared" si="16"/>
        <v>0</v>
      </c>
      <c r="BN161" s="19">
        <f t="shared" si="16"/>
        <v>0</v>
      </c>
      <c r="BO161" s="19">
        <f t="shared" si="16"/>
        <v>0</v>
      </c>
      <c r="BP161" s="19">
        <f t="shared" si="16"/>
        <v>0</v>
      </c>
      <c r="BQ161" s="19">
        <f t="shared" si="16"/>
        <v>0</v>
      </c>
      <c r="BR161" s="19">
        <f t="shared" si="16"/>
        <v>0</v>
      </c>
      <c r="BS161" s="19">
        <f t="shared" si="16"/>
        <v>0</v>
      </c>
      <c r="BT161" s="19">
        <f t="shared" si="16"/>
        <v>0</v>
      </c>
      <c r="BU161" s="19">
        <f t="shared" si="16"/>
        <v>0</v>
      </c>
      <c r="BV161" s="19">
        <f t="shared" si="16"/>
        <v>0</v>
      </c>
      <c r="BW161" s="19">
        <f t="shared" si="16"/>
        <v>0</v>
      </c>
      <c r="BX161" s="19">
        <f t="shared" si="16"/>
        <v>0</v>
      </c>
      <c r="BY161" s="19">
        <f t="shared" si="16"/>
        <v>0</v>
      </c>
      <c r="BZ161" s="19">
        <f t="shared" si="16"/>
        <v>0</v>
      </c>
      <c r="CA161" s="19">
        <f t="shared" si="16"/>
        <v>0</v>
      </c>
      <c r="CB161" s="19">
        <f t="shared" si="16"/>
        <v>0</v>
      </c>
      <c r="CD161" s="19">
        <f t="shared" si="11"/>
        <v>0</v>
      </c>
      <c r="CE161" s="19">
        <f>CE144+CE145+CE148-CE143</f>
        <v>0</v>
      </c>
      <c r="CF161" s="19">
        <f>CF144+CF145+CF148-CF143</f>
        <v>0</v>
      </c>
    </row>
    <row r="162" spans="4:84" x14ac:dyDescent="0.2">
      <c r="D162" s="19">
        <f>D146+D147-D145</f>
        <v>0</v>
      </c>
      <c r="E162" s="19">
        <f t="shared" ref="E162:CB162" si="17">E146+E147-E145</f>
        <v>0</v>
      </c>
      <c r="F162" s="19">
        <f t="shared" si="17"/>
        <v>0</v>
      </c>
      <c r="G162" s="19">
        <f t="shared" si="17"/>
        <v>0</v>
      </c>
      <c r="H162" s="19">
        <f t="shared" si="17"/>
        <v>0</v>
      </c>
      <c r="I162" s="19">
        <f t="shared" si="17"/>
        <v>0</v>
      </c>
      <c r="J162" s="19">
        <f t="shared" si="17"/>
        <v>0</v>
      </c>
      <c r="K162" s="19">
        <f t="shared" si="17"/>
        <v>0</v>
      </c>
      <c r="L162" s="19">
        <f t="shared" si="17"/>
        <v>0</v>
      </c>
      <c r="M162" s="19">
        <f t="shared" si="17"/>
        <v>0</v>
      </c>
      <c r="N162" s="19">
        <f t="shared" si="17"/>
        <v>0</v>
      </c>
      <c r="O162" s="19">
        <f t="shared" si="17"/>
        <v>0</v>
      </c>
      <c r="P162" s="19">
        <f t="shared" si="17"/>
        <v>0</v>
      </c>
      <c r="Q162" s="19">
        <f t="shared" si="17"/>
        <v>0</v>
      </c>
      <c r="R162" s="19">
        <f t="shared" si="17"/>
        <v>0</v>
      </c>
      <c r="S162" s="19">
        <f t="shared" si="17"/>
        <v>0</v>
      </c>
      <c r="T162" s="19">
        <f t="shared" si="17"/>
        <v>0</v>
      </c>
      <c r="U162" s="19">
        <f t="shared" si="17"/>
        <v>0</v>
      </c>
      <c r="V162" s="19">
        <f t="shared" si="17"/>
        <v>0</v>
      </c>
      <c r="W162" s="19">
        <f t="shared" si="17"/>
        <v>0</v>
      </c>
      <c r="X162" s="19">
        <f t="shared" si="17"/>
        <v>0</v>
      </c>
      <c r="Y162" s="19">
        <f t="shared" si="17"/>
        <v>0</v>
      </c>
      <c r="Z162" s="19">
        <f t="shared" si="17"/>
        <v>0</v>
      </c>
      <c r="AA162" s="19">
        <f t="shared" si="17"/>
        <v>0</v>
      </c>
      <c r="AB162" s="19">
        <f t="shared" si="17"/>
        <v>0</v>
      </c>
      <c r="AC162" s="19">
        <f t="shared" si="17"/>
        <v>0</v>
      </c>
      <c r="AD162" s="19">
        <f t="shared" si="17"/>
        <v>0</v>
      </c>
      <c r="AE162" s="19">
        <f t="shared" si="17"/>
        <v>0</v>
      </c>
      <c r="AF162" s="19">
        <f t="shared" si="17"/>
        <v>0</v>
      </c>
      <c r="AG162" s="19">
        <f t="shared" si="17"/>
        <v>0</v>
      </c>
      <c r="AH162" s="19">
        <f t="shared" si="17"/>
        <v>0</v>
      </c>
      <c r="AI162" s="19">
        <f t="shared" si="17"/>
        <v>0</v>
      </c>
      <c r="AJ162" s="19">
        <f t="shared" si="17"/>
        <v>0</v>
      </c>
      <c r="AK162" s="19">
        <f t="shared" si="17"/>
        <v>0</v>
      </c>
      <c r="AL162" s="19">
        <f t="shared" si="17"/>
        <v>0</v>
      </c>
      <c r="AM162" s="19">
        <f t="shared" si="17"/>
        <v>0</v>
      </c>
      <c r="AN162" s="19">
        <f t="shared" si="17"/>
        <v>0</v>
      </c>
      <c r="AO162" s="19">
        <f t="shared" si="17"/>
        <v>0</v>
      </c>
      <c r="AP162" s="19">
        <f t="shared" si="17"/>
        <v>0</v>
      </c>
      <c r="AQ162" s="19">
        <f t="shared" si="17"/>
        <v>0</v>
      </c>
      <c r="AR162" s="19">
        <f t="shared" si="17"/>
        <v>0</v>
      </c>
      <c r="AS162" s="19">
        <f t="shared" si="17"/>
        <v>0</v>
      </c>
      <c r="AT162" s="19">
        <f t="shared" si="17"/>
        <v>0</v>
      </c>
      <c r="AU162" s="19">
        <f t="shared" si="17"/>
        <v>0</v>
      </c>
      <c r="AV162" s="19">
        <f t="shared" si="17"/>
        <v>0</v>
      </c>
      <c r="AW162" s="19">
        <f t="shared" si="17"/>
        <v>0</v>
      </c>
      <c r="AX162" s="19">
        <f t="shared" si="17"/>
        <v>0</v>
      </c>
      <c r="AY162" s="19">
        <f t="shared" si="17"/>
        <v>0</v>
      </c>
      <c r="AZ162" s="19">
        <f t="shared" si="17"/>
        <v>0</v>
      </c>
      <c r="BA162" s="19">
        <f t="shared" si="17"/>
        <v>0</v>
      </c>
      <c r="BB162" s="19">
        <f t="shared" si="17"/>
        <v>0</v>
      </c>
      <c r="BC162" s="19">
        <f t="shared" si="17"/>
        <v>0</v>
      </c>
      <c r="BD162" s="19">
        <f>BD146+BD147-BD145</f>
        <v>0</v>
      </c>
      <c r="BE162" s="19">
        <f t="shared" si="17"/>
        <v>0</v>
      </c>
      <c r="BF162" s="19">
        <f t="shared" si="17"/>
        <v>0</v>
      </c>
      <c r="BG162" s="19">
        <f t="shared" si="17"/>
        <v>0</v>
      </c>
      <c r="BH162" s="19">
        <f t="shared" si="17"/>
        <v>0</v>
      </c>
      <c r="BI162" s="19">
        <f t="shared" si="17"/>
        <v>0</v>
      </c>
      <c r="BJ162" s="19">
        <f t="shared" si="17"/>
        <v>0</v>
      </c>
      <c r="BK162" s="19">
        <f t="shared" si="17"/>
        <v>0</v>
      </c>
      <c r="BL162" s="19">
        <f>BL146+BL147-BL145</f>
        <v>0</v>
      </c>
      <c r="BM162" s="19">
        <f t="shared" si="17"/>
        <v>0</v>
      </c>
      <c r="BN162" s="19">
        <f t="shared" si="17"/>
        <v>0</v>
      </c>
      <c r="BO162" s="19">
        <f t="shared" si="17"/>
        <v>0</v>
      </c>
      <c r="BP162" s="19">
        <f t="shared" si="17"/>
        <v>0</v>
      </c>
      <c r="BQ162" s="19">
        <f t="shared" si="17"/>
        <v>0</v>
      </c>
      <c r="BR162" s="19">
        <f t="shared" si="17"/>
        <v>0</v>
      </c>
      <c r="BS162" s="19">
        <f t="shared" si="17"/>
        <v>0</v>
      </c>
      <c r="BT162" s="19">
        <f t="shared" si="17"/>
        <v>0</v>
      </c>
      <c r="BU162" s="19">
        <f t="shared" si="17"/>
        <v>0</v>
      </c>
      <c r="BV162" s="19">
        <f t="shared" si="17"/>
        <v>0</v>
      </c>
      <c r="BW162" s="19">
        <f t="shared" si="17"/>
        <v>0</v>
      </c>
      <c r="BX162" s="19">
        <f t="shared" si="17"/>
        <v>0</v>
      </c>
      <c r="BY162" s="19">
        <f t="shared" si="17"/>
        <v>0</v>
      </c>
      <c r="BZ162" s="19">
        <f t="shared" si="17"/>
        <v>0</v>
      </c>
      <c r="CA162" s="19">
        <f t="shared" si="17"/>
        <v>0</v>
      </c>
      <c r="CB162" s="19">
        <f t="shared" si="17"/>
        <v>0</v>
      </c>
      <c r="CD162" s="19">
        <f t="shared" si="11"/>
        <v>0</v>
      </c>
      <c r="CE162" s="19">
        <f>CE146+CE147-CE145</f>
        <v>0</v>
      </c>
      <c r="CF162" s="19">
        <f>CF146+CF147-CF145</f>
        <v>0</v>
      </c>
    </row>
    <row r="163" spans="4:84" x14ac:dyDescent="0.2">
      <c r="D163" s="19">
        <f>D150+D151-D149</f>
        <v>0</v>
      </c>
      <c r="E163" s="19">
        <f t="shared" ref="E163:CB163" si="18">E150+E151-E149</f>
        <v>0</v>
      </c>
      <c r="F163" s="19">
        <f t="shared" si="18"/>
        <v>0</v>
      </c>
      <c r="G163" s="19">
        <f t="shared" si="18"/>
        <v>0</v>
      </c>
      <c r="H163" s="19">
        <f t="shared" si="18"/>
        <v>0</v>
      </c>
      <c r="I163" s="19">
        <f t="shared" si="18"/>
        <v>0</v>
      </c>
      <c r="J163" s="19">
        <f t="shared" si="18"/>
        <v>0</v>
      </c>
      <c r="K163" s="19">
        <f t="shared" si="18"/>
        <v>0</v>
      </c>
      <c r="L163" s="19">
        <f t="shared" si="18"/>
        <v>0</v>
      </c>
      <c r="M163" s="19">
        <f t="shared" si="18"/>
        <v>0</v>
      </c>
      <c r="N163" s="19">
        <f t="shared" si="18"/>
        <v>0</v>
      </c>
      <c r="O163" s="19">
        <f t="shared" si="18"/>
        <v>0</v>
      </c>
      <c r="P163" s="19">
        <f t="shared" si="18"/>
        <v>0</v>
      </c>
      <c r="Q163" s="19">
        <f t="shared" si="18"/>
        <v>0</v>
      </c>
      <c r="R163" s="19">
        <f t="shared" si="18"/>
        <v>0</v>
      </c>
      <c r="S163" s="19">
        <f t="shared" si="18"/>
        <v>0</v>
      </c>
      <c r="T163" s="19">
        <f t="shared" si="18"/>
        <v>0</v>
      </c>
      <c r="U163" s="19">
        <f t="shared" si="18"/>
        <v>0</v>
      </c>
      <c r="V163" s="19">
        <f t="shared" si="18"/>
        <v>0</v>
      </c>
      <c r="W163" s="19">
        <f t="shared" si="18"/>
        <v>0</v>
      </c>
      <c r="X163" s="19">
        <f t="shared" si="18"/>
        <v>0</v>
      </c>
      <c r="Y163" s="19">
        <f t="shared" si="18"/>
        <v>0</v>
      </c>
      <c r="Z163" s="19">
        <f t="shared" si="18"/>
        <v>0</v>
      </c>
      <c r="AA163" s="19">
        <f t="shared" si="18"/>
        <v>0</v>
      </c>
      <c r="AB163" s="19">
        <f t="shared" si="18"/>
        <v>0</v>
      </c>
      <c r="AC163" s="19">
        <f t="shared" si="18"/>
        <v>0</v>
      </c>
      <c r="AD163" s="19">
        <f t="shared" si="18"/>
        <v>0</v>
      </c>
      <c r="AE163" s="19">
        <f t="shared" si="18"/>
        <v>0</v>
      </c>
      <c r="AF163" s="19">
        <f t="shared" si="18"/>
        <v>0</v>
      </c>
      <c r="AG163" s="19">
        <f t="shared" si="18"/>
        <v>0</v>
      </c>
      <c r="AH163" s="19">
        <f t="shared" si="18"/>
        <v>0</v>
      </c>
      <c r="AI163" s="19">
        <f t="shared" si="18"/>
        <v>0</v>
      </c>
      <c r="AJ163" s="19">
        <f t="shared" si="18"/>
        <v>0</v>
      </c>
      <c r="AK163" s="19">
        <f t="shared" si="18"/>
        <v>0</v>
      </c>
      <c r="AL163" s="19">
        <f t="shared" si="18"/>
        <v>0</v>
      </c>
      <c r="AM163" s="19">
        <f t="shared" si="18"/>
        <v>0</v>
      </c>
      <c r="AN163" s="19">
        <f t="shared" si="18"/>
        <v>0</v>
      </c>
      <c r="AO163" s="19">
        <f t="shared" si="18"/>
        <v>0</v>
      </c>
      <c r="AP163" s="19">
        <f t="shared" si="18"/>
        <v>0</v>
      </c>
      <c r="AQ163" s="19">
        <f t="shared" si="18"/>
        <v>0</v>
      </c>
      <c r="AR163" s="19">
        <f t="shared" si="18"/>
        <v>0</v>
      </c>
      <c r="AS163" s="19">
        <f t="shared" si="18"/>
        <v>0</v>
      </c>
      <c r="AT163" s="19">
        <f t="shared" si="18"/>
        <v>0</v>
      </c>
      <c r="AU163" s="19">
        <f t="shared" si="18"/>
        <v>0</v>
      </c>
      <c r="AV163" s="19">
        <f t="shared" si="18"/>
        <v>0</v>
      </c>
      <c r="AW163" s="19">
        <f t="shared" si="18"/>
        <v>0</v>
      </c>
      <c r="AX163" s="19">
        <f t="shared" si="18"/>
        <v>0</v>
      </c>
      <c r="AY163" s="19">
        <f t="shared" si="18"/>
        <v>0</v>
      </c>
      <c r="AZ163" s="19">
        <f t="shared" si="18"/>
        <v>0</v>
      </c>
      <c r="BA163" s="19">
        <f t="shared" si="18"/>
        <v>0</v>
      </c>
      <c r="BB163" s="19">
        <f t="shared" si="18"/>
        <v>0</v>
      </c>
      <c r="BC163" s="19">
        <f t="shared" si="18"/>
        <v>0</v>
      </c>
      <c r="BD163" s="19">
        <f>BD150+BD151-BD149</f>
        <v>0</v>
      </c>
      <c r="BE163" s="19">
        <f t="shared" si="18"/>
        <v>0</v>
      </c>
      <c r="BF163" s="19">
        <f t="shared" si="18"/>
        <v>0</v>
      </c>
      <c r="BG163" s="19">
        <f t="shared" si="18"/>
        <v>0</v>
      </c>
      <c r="BH163" s="19">
        <f t="shared" si="18"/>
        <v>0</v>
      </c>
      <c r="BI163" s="19">
        <f t="shared" si="18"/>
        <v>0</v>
      </c>
      <c r="BJ163" s="19">
        <f t="shared" si="18"/>
        <v>0</v>
      </c>
      <c r="BK163" s="19">
        <f t="shared" si="18"/>
        <v>0</v>
      </c>
      <c r="BL163" s="19">
        <f t="shared" si="18"/>
        <v>0</v>
      </c>
      <c r="BM163" s="19">
        <f t="shared" si="18"/>
        <v>0</v>
      </c>
      <c r="BN163" s="19">
        <f t="shared" si="18"/>
        <v>0</v>
      </c>
      <c r="BO163" s="19">
        <f t="shared" si="18"/>
        <v>0</v>
      </c>
      <c r="BP163" s="19">
        <f t="shared" si="18"/>
        <v>0</v>
      </c>
      <c r="BQ163" s="19">
        <f t="shared" si="18"/>
        <v>0</v>
      </c>
      <c r="BR163" s="19">
        <f t="shared" si="18"/>
        <v>0</v>
      </c>
      <c r="BS163" s="19">
        <f t="shared" si="18"/>
        <v>0</v>
      </c>
      <c r="BT163" s="19">
        <f t="shared" si="18"/>
        <v>0</v>
      </c>
      <c r="BU163" s="19">
        <f t="shared" si="18"/>
        <v>0</v>
      </c>
      <c r="BV163" s="19">
        <f t="shared" si="18"/>
        <v>0</v>
      </c>
      <c r="BW163" s="19">
        <f t="shared" si="18"/>
        <v>0</v>
      </c>
      <c r="BX163" s="19">
        <f t="shared" si="18"/>
        <v>0</v>
      </c>
      <c r="BY163" s="19">
        <f t="shared" si="18"/>
        <v>0</v>
      </c>
      <c r="BZ163" s="19">
        <f t="shared" si="18"/>
        <v>0</v>
      </c>
      <c r="CA163" s="19">
        <f t="shared" si="18"/>
        <v>0</v>
      </c>
      <c r="CB163" s="19">
        <f t="shared" si="18"/>
        <v>0</v>
      </c>
      <c r="CD163" s="19">
        <f t="shared" si="11"/>
        <v>0</v>
      </c>
      <c r="CE163" s="19">
        <f>CE150+CE151-CE149</f>
        <v>0</v>
      </c>
      <c r="CF163" s="19">
        <f>CF150+CF151-CF149</f>
        <v>0</v>
      </c>
    </row>
    <row r="164" spans="4:84" x14ac:dyDescent="0.2">
      <c r="D164" s="19">
        <f>D143+D149-D152</f>
        <v>0</v>
      </c>
      <c r="E164" s="19">
        <f t="shared" ref="E164:CB164" si="19">E143+E149-E152</f>
        <v>0</v>
      </c>
      <c r="F164" s="19">
        <f t="shared" si="19"/>
        <v>0</v>
      </c>
      <c r="G164" s="19">
        <f t="shared" si="19"/>
        <v>0</v>
      </c>
      <c r="H164" s="19">
        <f t="shared" si="19"/>
        <v>0</v>
      </c>
      <c r="I164" s="19">
        <f t="shared" si="19"/>
        <v>0</v>
      </c>
      <c r="J164" s="19">
        <f t="shared" si="19"/>
        <v>0</v>
      </c>
      <c r="K164" s="19">
        <f t="shared" si="19"/>
        <v>0</v>
      </c>
      <c r="L164" s="19">
        <f t="shared" si="19"/>
        <v>0</v>
      </c>
      <c r="M164" s="19">
        <f t="shared" si="19"/>
        <v>0</v>
      </c>
      <c r="N164" s="19">
        <f t="shared" si="19"/>
        <v>0</v>
      </c>
      <c r="O164" s="19">
        <f t="shared" si="19"/>
        <v>0</v>
      </c>
      <c r="P164" s="19">
        <f t="shared" si="19"/>
        <v>0</v>
      </c>
      <c r="Q164" s="19">
        <f t="shared" si="19"/>
        <v>0</v>
      </c>
      <c r="R164" s="19">
        <f t="shared" si="19"/>
        <v>0</v>
      </c>
      <c r="S164" s="19">
        <f t="shared" si="19"/>
        <v>0</v>
      </c>
      <c r="T164" s="19">
        <f t="shared" si="19"/>
        <v>0</v>
      </c>
      <c r="U164" s="19">
        <f t="shared" si="19"/>
        <v>0</v>
      </c>
      <c r="V164" s="19">
        <f t="shared" si="19"/>
        <v>0</v>
      </c>
      <c r="W164" s="19">
        <f t="shared" si="19"/>
        <v>0</v>
      </c>
      <c r="X164" s="19">
        <f t="shared" si="19"/>
        <v>0</v>
      </c>
      <c r="Y164" s="19">
        <f t="shared" si="19"/>
        <v>0</v>
      </c>
      <c r="Z164" s="19">
        <f t="shared" si="19"/>
        <v>0</v>
      </c>
      <c r="AA164" s="19">
        <f t="shared" si="19"/>
        <v>0</v>
      </c>
      <c r="AB164" s="19">
        <f t="shared" si="19"/>
        <v>0</v>
      </c>
      <c r="AC164" s="19">
        <f t="shared" si="19"/>
        <v>0</v>
      </c>
      <c r="AD164" s="19">
        <f t="shared" si="19"/>
        <v>0</v>
      </c>
      <c r="AE164" s="19">
        <f t="shared" si="19"/>
        <v>0</v>
      </c>
      <c r="AF164" s="19">
        <f t="shared" si="19"/>
        <v>0</v>
      </c>
      <c r="AG164" s="19">
        <f t="shared" si="19"/>
        <v>0</v>
      </c>
      <c r="AH164" s="19">
        <f t="shared" si="19"/>
        <v>0</v>
      </c>
      <c r="AI164" s="19">
        <f t="shared" si="19"/>
        <v>0</v>
      </c>
      <c r="AJ164" s="19">
        <f t="shared" si="19"/>
        <v>0</v>
      </c>
      <c r="AK164" s="19">
        <f t="shared" si="19"/>
        <v>0</v>
      </c>
      <c r="AL164" s="19">
        <f t="shared" si="19"/>
        <v>0</v>
      </c>
      <c r="AM164" s="19">
        <f t="shared" si="19"/>
        <v>0</v>
      </c>
      <c r="AN164" s="19">
        <f t="shared" si="19"/>
        <v>0</v>
      </c>
      <c r="AO164" s="19">
        <f t="shared" si="19"/>
        <v>0</v>
      </c>
      <c r="AP164" s="19">
        <f t="shared" si="19"/>
        <v>0</v>
      </c>
      <c r="AQ164" s="19">
        <f t="shared" si="19"/>
        <v>0</v>
      </c>
      <c r="AR164" s="19">
        <f t="shared" si="19"/>
        <v>0</v>
      </c>
      <c r="AS164" s="19">
        <f t="shared" si="19"/>
        <v>0</v>
      </c>
      <c r="AT164" s="19">
        <f t="shared" si="19"/>
        <v>0</v>
      </c>
      <c r="AU164" s="19">
        <f t="shared" si="19"/>
        <v>0</v>
      </c>
      <c r="AV164" s="19">
        <f t="shared" si="19"/>
        <v>0</v>
      </c>
      <c r="AW164" s="19">
        <f t="shared" si="19"/>
        <v>0</v>
      </c>
      <c r="AX164" s="19">
        <f t="shared" si="19"/>
        <v>0</v>
      </c>
      <c r="AY164" s="19">
        <f t="shared" si="19"/>
        <v>0</v>
      </c>
      <c r="AZ164" s="19">
        <f t="shared" si="19"/>
        <v>0</v>
      </c>
      <c r="BA164" s="19">
        <f t="shared" si="19"/>
        <v>0</v>
      </c>
      <c r="BB164" s="19">
        <f t="shared" si="19"/>
        <v>0</v>
      </c>
      <c r="BC164" s="19">
        <f t="shared" si="19"/>
        <v>0</v>
      </c>
      <c r="BD164" s="19">
        <f>BD143+BD149-BD152</f>
        <v>0</v>
      </c>
      <c r="BE164" s="19">
        <f t="shared" si="19"/>
        <v>0</v>
      </c>
      <c r="BF164" s="19">
        <f t="shared" si="19"/>
        <v>0</v>
      </c>
      <c r="BG164" s="19">
        <f t="shared" si="19"/>
        <v>0</v>
      </c>
      <c r="BH164" s="19">
        <f t="shared" si="19"/>
        <v>0</v>
      </c>
      <c r="BI164" s="19">
        <f t="shared" si="19"/>
        <v>0</v>
      </c>
      <c r="BJ164" s="19">
        <f t="shared" si="19"/>
        <v>0</v>
      </c>
      <c r="BK164" s="19">
        <f t="shared" si="19"/>
        <v>0</v>
      </c>
      <c r="BL164" s="19">
        <f t="shared" si="19"/>
        <v>0</v>
      </c>
      <c r="BM164" s="19">
        <f t="shared" si="19"/>
        <v>0</v>
      </c>
      <c r="BN164" s="19">
        <f t="shared" si="19"/>
        <v>0</v>
      </c>
      <c r="BO164" s="19">
        <f t="shared" si="19"/>
        <v>0</v>
      </c>
      <c r="BP164" s="19">
        <f t="shared" si="19"/>
        <v>0</v>
      </c>
      <c r="BQ164" s="19">
        <f t="shared" si="19"/>
        <v>0</v>
      </c>
      <c r="BR164" s="19">
        <f t="shared" si="19"/>
        <v>0</v>
      </c>
      <c r="BS164" s="19">
        <f t="shared" si="19"/>
        <v>0</v>
      </c>
      <c r="BT164" s="19">
        <f t="shared" si="19"/>
        <v>0</v>
      </c>
      <c r="BU164" s="19">
        <f t="shared" si="19"/>
        <v>0</v>
      </c>
      <c r="BV164" s="19">
        <f t="shared" si="19"/>
        <v>0</v>
      </c>
      <c r="BW164" s="19">
        <f t="shared" si="19"/>
        <v>0</v>
      </c>
      <c r="BX164" s="19">
        <f t="shared" si="19"/>
        <v>0</v>
      </c>
      <c r="BY164" s="19">
        <f t="shared" si="19"/>
        <v>0</v>
      </c>
      <c r="BZ164" s="19">
        <f t="shared" si="19"/>
        <v>0</v>
      </c>
      <c r="CA164" s="19">
        <f t="shared" si="19"/>
        <v>0</v>
      </c>
      <c r="CB164" s="19">
        <f t="shared" si="19"/>
        <v>0</v>
      </c>
      <c r="CD164" s="19">
        <f t="shared" si="11"/>
        <v>0</v>
      </c>
      <c r="CE164" s="19">
        <f>CE143+CE149-CE152</f>
        <v>0</v>
      </c>
      <c r="CF164" s="19">
        <f>CF143+CF149-CF152</f>
        <v>0</v>
      </c>
    </row>
    <row r="165" spans="4:84" x14ac:dyDescent="0.2">
      <c r="D165" s="19">
        <f>SUM(D152:D154)-D155</f>
        <v>0</v>
      </c>
      <c r="E165" s="19">
        <f t="shared" ref="E165:CB165" si="20">SUM(E152:E154)-E155</f>
        <v>0</v>
      </c>
      <c r="F165" s="19">
        <f t="shared" si="20"/>
        <v>0</v>
      </c>
      <c r="G165" s="19">
        <f t="shared" si="20"/>
        <v>0</v>
      </c>
      <c r="H165" s="19">
        <f t="shared" si="20"/>
        <v>0</v>
      </c>
      <c r="I165" s="19">
        <f t="shared" si="20"/>
        <v>0</v>
      </c>
      <c r="J165" s="19">
        <f t="shared" si="20"/>
        <v>0</v>
      </c>
      <c r="K165" s="19">
        <f t="shared" si="20"/>
        <v>0</v>
      </c>
      <c r="L165" s="19">
        <f t="shared" si="20"/>
        <v>0</v>
      </c>
      <c r="M165" s="19">
        <f t="shared" si="20"/>
        <v>0</v>
      </c>
      <c r="N165" s="19">
        <f t="shared" si="20"/>
        <v>0</v>
      </c>
      <c r="O165" s="19">
        <f t="shared" si="20"/>
        <v>0</v>
      </c>
      <c r="P165" s="19">
        <f t="shared" si="20"/>
        <v>0</v>
      </c>
      <c r="Q165" s="19">
        <f t="shared" si="20"/>
        <v>0</v>
      </c>
      <c r="R165" s="19">
        <f t="shared" si="20"/>
        <v>0</v>
      </c>
      <c r="S165" s="19">
        <f t="shared" si="20"/>
        <v>0</v>
      </c>
      <c r="T165" s="19">
        <f t="shared" si="20"/>
        <v>0</v>
      </c>
      <c r="U165" s="19">
        <f t="shared" si="20"/>
        <v>0</v>
      </c>
      <c r="V165" s="19">
        <f t="shared" si="20"/>
        <v>0</v>
      </c>
      <c r="W165" s="19">
        <f t="shared" si="20"/>
        <v>0</v>
      </c>
      <c r="X165" s="19">
        <f t="shared" si="20"/>
        <v>0</v>
      </c>
      <c r="Y165" s="19">
        <f t="shared" si="20"/>
        <v>0</v>
      </c>
      <c r="Z165" s="19">
        <f t="shared" si="20"/>
        <v>0</v>
      </c>
      <c r="AA165" s="19">
        <f t="shared" si="20"/>
        <v>0</v>
      </c>
      <c r="AB165" s="19">
        <f t="shared" si="20"/>
        <v>0</v>
      </c>
      <c r="AC165" s="19">
        <f t="shared" si="20"/>
        <v>0</v>
      </c>
      <c r="AD165" s="19">
        <f t="shared" si="20"/>
        <v>0</v>
      </c>
      <c r="AE165" s="19">
        <f t="shared" si="20"/>
        <v>0</v>
      </c>
      <c r="AF165" s="19">
        <f t="shared" si="20"/>
        <v>0</v>
      </c>
      <c r="AG165" s="19">
        <f t="shared" si="20"/>
        <v>0</v>
      </c>
      <c r="AH165" s="19">
        <f t="shared" si="20"/>
        <v>0</v>
      </c>
      <c r="AI165" s="19">
        <f t="shared" si="20"/>
        <v>0</v>
      </c>
      <c r="AJ165" s="19">
        <f t="shared" si="20"/>
        <v>0</v>
      </c>
      <c r="AK165" s="19">
        <f t="shared" si="20"/>
        <v>0</v>
      </c>
      <c r="AL165" s="19">
        <f t="shared" si="20"/>
        <v>0</v>
      </c>
      <c r="AM165" s="19">
        <f t="shared" si="20"/>
        <v>0</v>
      </c>
      <c r="AN165" s="19">
        <f t="shared" si="20"/>
        <v>0</v>
      </c>
      <c r="AO165" s="19">
        <f t="shared" si="20"/>
        <v>0</v>
      </c>
      <c r="AP165" s="19">
        <f t="shared" si="20"/>
        <v>0</v>
      </c>
      <c r="AQ165" s="19">
        <f t="shared" si="20"/>
        <v>0</v>
      </c>
      <c r="AR165" s="19">
        <f t="shared" si="20"/>
        <v>0</v>
      </c>
      <c r="AS165" s="19">
        <f t="shared" si="20"/>
        <v>0</v>
      </c>
      <c r="AT165" s="19">
        <f t="shared" si="20"/>
        <v>0</v>
      </c>
      <c r="AU165" s="19">
        <f t="shared" si="20"/>
        <v>0</v>
      </c>
      <c r="AV165" s="19">
        <f t="shared" si="20"/>
        <v>0</v>
      </c>
      <c r="AW165" s="19">
        <f t="shared" si="20"/>
        <v>0</v>
      </c>
      <c r="AX165" s="19">
        <f t="shared" si="20"/>
        <v>0</v>
      </c>
      <c r="AY165" s="19">
        <f t="shared" si="20"/>
        <v>0</v>
      </c>
      <c r="AZ165" s="19">
        <f t="shared" si="20"/>
        <v>0</v>
      </c>
      <c r="BA165" s="19">
        <f t="shared" si="20"/>
        <v>0</v>
      </c>
      <c r="BB165" s="19">
        <f t="shared" si="20"/>
        <v>0</v>
      </c>
      <c r="BC165" s="19">
        <f t="shared" si="20"/>
        <v>0</v>
      </c>
      <c r="BD165" s="19">
        <f>SUM(BD152:BD154)-BD155</f>
        <v>0</v>
      </c>
      <c r="BE165" s="19">
        <f t="shared" si="20"/>
        <v>0</v>
      </c>
      <c r="BF165" s="19">
        <f t="shared" si="20"/>
        <v>0</v>
      </c>
      <c r="BG165" s="19">
        <f t="shared" ref="BG165:BR165" si="21">SUM(BG152:BG154)-BG155</f>
        <v>0</v>
      </c>
      <c r="BH165" s="19">
        <f t="shared" si="21"/>
        <v>0</v>
      </c>
      <c r="BI165" s="19">
        <f t="shared" si="21"/>
        <v>0</v>
      </c>
      <c r="BJ165" s="19">
        <f t="shared" si="21"/>
        <v>0</v>
      </c>
      <c r="BK165" s="19">
        <f t="shared" si="21"/>
        <v>0</v>
      </c>
      <c r="BL165" s="19">
        <f t="shared" si="21"/>
        <v>0</v>
      </c>
      <c r="BM165" s="19">
        <f t="shared" si="21"/>
        <v>0</v>
      </c>
      <c r="BN165" s="19">
        <f t="shared" si="21"/>
        <v>0</v>
      </c>
      <c r="BO165" s="19">
        <f t="shared" si="21"/>
        <v>0</v>
      </c>
      <c r="BP165" s="19">
        <f t="shared" si="21"/>
        <v>0</v>
      </c>
      <c r="BQ165" s="19">
        <f t="shared" si="21"/>
        <v>0</v>
      </c>
      <c r="BR165" s="19">
        <f t="shared" si="21"/>
        <v>0</v>
      </c>
      <c r="BS165" s="19">
        <f t="shared" si="20"/>
        <v>0</v>
      </c>
      <c r="BT165" s="19">
        <f t="shared" si="20"/>
        <v>0</v>
      </c>
      <c r="BU165" s="19">
        <f t="shared" si="20"/>
        <v>0</v>
      </c>
      <c r="BV165" s="19">
        <f t="shared" si="20"/>
        <v>0</v>
      </c>
      <c r="BW165" s="19">
        <f t="shared" si="20"/>
        <v>0</v>
      </c>
      <c r="BX165" s="19">
        <f t="shared" si="20"/>
        <v>0</v>
      </c>
      <c r="BY165" s="19">
        <f t="shared" si="20"/>
        <v>0</v>
      </c>
      <c r="BZ165" s="19">
        <f t="shared" si="20"/>
        <v>0</v>
      </c>
      <c r="CA165" s="19">
        <f t="shared" si="20"/>
        <v>0</v>
      </c>
      <c r="CB165" s="19">
        <f t="shared" si="20"/>
        <v>0</v>
      </c>
      <c r="CD165" s="19">
        <f t="shared" si="11"/>
        <v>0</v>
      </c>
      <c r="CE165" s="19">
        <f>SUM(CE152:CE154)-CE155</f>
        <v>0</v>
      </c>
      <c r="CF165" s="19">
        <f>SUM(CF152:CF154)-CF155</f>
        <v>0</v>
      </c>
    </row>
    <row r="166" spans="4:84" x14ac:dyDescent="0.2">
      <c r="D166" s="19">
        <f>D142+D155-D156</f>
        <v>0</v>
      </c>
      <c r="E166" s="19">
        <f t="shared" ref="E166:CA166" si="22">E142+E155-E156</f>
        <v>0</v>
      </c>
      <c r="F166" s="19">
        <f t="shared" si="22"/>
        <v>0</v>
      </c>
      <c r="G166" s="19">
        <f t="shared" si="22"/>
        <v>0</v>
      </c>
      <c r="H166" s="19">
        <f t="shared" si="22"/>
        <v>0</v>
      </c>
      <c r="I166" s="19">
        <f t="shared" si="22"/>
        <v>0</v>
      </c>
      <c r="J166" s="19">
        <f t="shared" si="22"/>
        <v>0</v>
      </c>
      <c r="K166" s="19">
        <f t="shared" si="22"/>
        <v>0</v>
      </c>
      <c r="L166" s="19">
        <f t="shared" si="22"/>
        <v>0</v>
      </c>
      <c r="M166" s="19">
        <f t="shared" si="22"/>
        <v>0</v>
      </c>
      <c r="N166" s="19">
        <f t="shared" si="22"/>
        <v>0</v>
      </c>
      <c r="O166" s="19">
        <f t="shared" si="22"/>
        <v>0</v>
      </c>
      <c r="P166" s="19">
        <f t="shared" si="22"/>
        <v>0</v>
      </c>
      <c r="Q166" s="19">
        <f t="shared" si="22"/>
        <v>0</v>
      </c>
      <c r="R166" s="19">
        <f t="shared" si="22"/>
        <v>0</v>
      </c>
      <c r="S166" s="19">
        <f t="shared" si="22"/>
        <v>0</v>
      </c>
      <c r="T166" s="19">
        <f t="shared" si="22"/>
        <v>0</v>
      </c>
      <c r="U166" s="19">
        <f t="shared" si="22"/>
        <v>0</v>
      </c>
      <c r="V166" s="19">
        <f t="shared" si="22"/>
        <v>0</v>
      </c>
      <c r="W166" s="19">
        <f t="shared" si="22"/>
        <v>0</v>
      </c>
      <c r="X166" s="19">
        <f t="shared" si="22"/>
        <v>0</v>
      </c>
      <c r="Y166" s="19">
        <f t="shared" si="22"/>
        <v>0</v>
      </c>
      <c r="Z166" s="19">
        <f t="shared" si="22"/>
        <v>0</v>
      </c>
      <c r="AA166" s="19">
        <f t="shared" si="22"/>
        <v>0</v>
      </c>
      <c r="AB166" s="19">
        <f t="shared" si="22"/>
        <v>0</v>
      </c>
      <c r="AC166" s="19">
        <f t="shared" si="22"/>
        <v>0</v>
      </c>
      <c r="AD166" s="19">
        <f t="shared" si="22"/>
        <v>0</v>
      </c>
      <c r="AE166" s="19">
        <f t="shared" si="22"/>
        <v>0</v>
      </c>
      <c r="AF166" s="19">
        <f t="shared" si="22"/>
        <v>0</v>
      </c>
      <c r="AG166" s="19">
        <f t="shared" si="22"/>
        <v>0</v>
      </c>
      <c r="AH166" s="19">
        <f t="shared" si="22"/>
        <v>0</v>
      </c>
      <c r="AI166" s="19">
        <f t="shared" si="22"/>
        <v>0</v>
      </c>
      <c r="AJ166" s="19">
        <f t="shared" si="22"/>
        <v>0</v>
      </c>
      <c r="AK166" s="19">
        <f t="shared" si="22"/>
        <v>0</v>
      </c>
      <c r="AL166" s="19">
        <f t="shared" si="22"/>
        <v>0</v>
      </c>
      <c r="AM166" s="19">
        <f t="shared" si="22"/>
        <v>0</v>
      </c>
      <c r="AN166" s="19">
        <f t="shared" si="22"/>
        <v>0</v>
      </c>
      <c r="AO166" s="19">
        <f t="shared" si="22"/>
        <v>0</v>
      </c>
      <c r="AP166" s="19">
        <f t="shared" si="22"/>
        <v>0</v>
      </c>
      <c r="AQ166" s="19">
        <f t="shared" si="22"/>
        <v>0</v>
      </c>
      <c r="AR166" s="19">
        <f t="shared" si="22"/>
        <v>0</v>
      </c>
      <c r="AS166" s="19">
        <f t="shared" si="22"/>
        <v>0</v>
      </c>
      <c r="AT166" s="19">
        <f t="shared" si="22"/>
        <v>0</v>
      </c>
      <c r="AU166" s="19">
        <f t="shared" si="22"/>
        <v>0</v>
      </c>
      <c r="AV166" s="19">
        <f t="shared" si="22"/>
        <v>0</v>
      </c>
      <c r="AW166" s="19">
        <f t="shared" si="22"/>
        <v>0</v>
      </c>
      <c r="AX166" s="19">
        <f t="shared" si="22"/>
        <v>0</v>
      </c>
      <c r="AY166" s="19">
        <f t="shared" si="22"/>
        <v>0</v>
      </c>
      <c r="AZ166" s="19">
        <f t="shared" si="22"/>
        <v>0</v>
      </c>
      <c r="BA166" s="19">
        <f t="shared" si="22"/>
        <v>0</v>
      </c>
      <c r="BB166" s="19">
        <f t="shared" si="22"/>
        <v>0</v>
      </c>
      <c r="BC166" s="19">
        <f t="shared" si="22"/>
        <v>0</v>
      </c>
      <c r="BD166" s="19">
        <f>BD142+BD155-BD156</f>
        <v>0</v>
      </c>
      <c r="BE166" s="19">
        <f t="shared" si="22"/>
        <v>0</v>
      </c>
      <c r="BF166" s="19">
        <f t="shared" si="22"/>
        <v>0</v>
      </c>
      <c r="BG166" s="19">
        <f t="shared" si="22"/>
        <v>0</v>
      </c>
      <c r="BH166" s="19">
        <f t="shared" si="22"/>
        <v>0</v>
      </c>
      <c r="BI166" s="19">
        <f t="shared" si="22"/>
        <v>0</v>
      </c>
      <c r="BJ166" s="19">
        <f t="shared" si="22"/>
        <v>0</v>
      </c>
      <c r="BK166" s="19">
        <f t="shared" si="22"/>
        <v>0</v>
      </c>
      <c r="BL166" s="19">
        <f t="shared" si="22"/>
        <v>0</v>
      </c>
      <c r="BM166" s="19">
        <f t="shared" si="22"/>
        <v>0</v>
      </c>
      <c r="BN166" s="19">
        <f t="shared" si="22"/>
        <v>0</v>
      </c>
      <c r="BO166" s="19">
        <f t="shared" si="22"/>
        <v>0</v>
      </c>
      <c r="BP166" s="19">
        <f t="shared" si="22"/>
        <v>0</v>
      </c>
      <c r="BQ166" s="19">
        <f t="shared" si="22"/>
        <v>0</v>
      </c>
      <c r="BR166" s="19">
        <f t="shared" si="22"/>
        <v>0</v>
      </c>
      <c r="BS166" s="19">
        <f t="shared" si="22"/>
        <v>0</v>
      </c>
      <c r="BT166" s="19">
        <f t="shared" si="22"/>
        <v>0</v>
      </c>
      <c r="BU166" s="19">
        <f t="shared" si="22"/>
        <v>824434</v>
      </c>
      <c r="BV166" s="19">
        <f t="shared" si="22"/>
        <v>1327758</v>
      </c>
      <c r="BW166" s="19">
        <f t="shared" si="22"/>
        <v>91107</v>
      </c>
      <c r="BX166" s="19">
        <f t="shared" si="22"/>
        <v>4156152.0000000005</v>
      </c>
      <c r="BY166" s="19">
        <f t="shared" si="22"/>
        <v>958779.00000000012</v>
      </c>
      <c r="BZ166" s="19">
        <f t="shared" si="22"/>
        <v>4386</v>
      </c>
      <c r="CA166" s="19">
        <f t="shared" si="22"/>
        <v>7362615.9999999991</v>
      </c>
      <c r="CB166" s="19">
        <f>CB142+CB155-CB156</f>
        <v>7362616</v>
      </c>
      <c r="CD166" s="19">
        <f t="shared" si="11"/>
        <v>0</v>
      </c>
      <c r="CE166" s="19">
        <f>CE142+CE155-CE156</f>
        <v>0</v>
      </c>
      <c r="CF166" s="19">
        <f>CF142+CF155-CF156</f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0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302</v>
      </c>
      <c r="C5">
        <f>C4+1</f>
        <v>1</v>
      </c>
      <c r="D5" s="19">
        <v>7615.0324574917831</v>
      </c>
      <c r="E5" s="19">
        <v>4413.1108018289597</v>
      </c>
      <c r="F5" s="19">
        <v>153.38484948553304</v>
      </c>
      <c r="G5" s="19">
        <v>1.9982870951699314</v>
      </c>
      <c r="H5" s="19">
        <v>8.1420719749223096</v>
      </c>
      <c r="I5" s="19">
        <v>0.93356791658249882</v>
      </c>
      <c r="J5" s="19">
        <v>1.9333456175775592</v>
      </c>
      <c r="K5" s="19">
        <v>6983.6642742023168</v>
      </c>
      <c r="L5" s="19">
        <v>30920.778313968563</v>
      </c>
      <c r="M5" s="19">
        <v>64808.766494102842</v>
      </c>
      <c r="N5" s="19">
        <v>2107.1516332862075</v>
      </c>
      <c r="O5" s="19">
        <v>4776.7496635741472</v>
      </c>
      <c r="P5" s="19">
        <v>4557.4147478129771</v>
      </c>
      <c r="Q5" s="19">
        <v>330.06606003714222</v>
      </c>
      <c r="R5" s="19">
        <v>5.4174716251193074</v>
      </c>
      <c r="S5" s="19">
        <v>92.153504871353178</v>
      </c>
      <c r="T5" s="19">
        <v>178.39611246864959</v>
      </c>
      <c r="U5" s="19">
        <v>0.24353610540626675</v>
      </c>
      <c r="V5" s="19">
        <v>9.6572024590801337</v>
      </c>
      <c r="W5" s="19">
        <v>20422.158246771549</v>
      </c>
      <c r="X5" s="19">
        <v>14.317678846492884</v>
      </c>
      <c r="Y5" s="19">
        <v>20.623417650119947</v>
      </c>
      <c r="Z5" s="19">
        <v>2.1250668174238863</v>
      </c>
      <c r="AA5" s="19">
        <v>7.5161325774171894</v>
      </c>
      <c r="AB5" s="19">
        <v>43.881455053527404</v>
      </c>
      <c r="AC5" s="19">
        <v>14.223752326205769</v>
      </c>
      <c r="AD5" s="19">
        <v>29.59020923712875</v>
      </c>
      <c r="AE5" s="19">
        <v>21.991970497315386</v>
      </c>
      <c r="AF5" s="19">
        <v>2.1309514876596536</v>
      </c>
      <c r="AG5" s="19">
        <v>0.25855672750258052</v>
      </c>
      <c r="AH5" s="19">
        <v>0.31294001807645749</v>
      </c>
      <c r="AI5" s="19">
        <v>0.70415370061157945</v>
      </c>
      <c r="AJ5" s="19">
        <v>0.58560684851616107</v>
      </c>
      <c r="AK5" s="19">
        <v>0.38182512249784661</v>
      </c>
      <c r="AL5" s="19">
        <v>0.51574810505213942</v>
      </c>
      <c r="AM5" s="19">
        <v>7.9036144452629244</v>
      </c>
      <c r="AN5" s="19">
        <v>6.3658807037724557E-2</v>
      </c>
      <c r="AO5" s="19">
        <v>0.61660351294354299</v>
      </c>
      <c r="AP5" s="19">
        <v>24.727614222204451</v>
      </c>
      <c r="AQ5" s="19">
        <v>401.08726062160957</v>
      </c>
      <c r="AR5" s="19">
        <v>2.4899428722578048</v>
      </c>
      <c r="AS5" s="19">
        <v>10370.642644999729</v>
      </c>
      <c r="AT5" s="19">
        <v>0.83315275019919199</v>
      </c>
      <c r="AU5" s="19">
        <v>2.8092491748744466E-2</v>
      </c>
      <c r="AV5" s="19">
        <v>0.30995109788679265</v>
      </c>
      <c r="AW5" s="19">
        <v>11.413191401393473</v>
      </c>
      <c r="AX5" s="19">
        <v>263.30003048021371</v>
      </c>
      <c r="AY5" s="19">
        <v>4207.8364243618562</v>
      </c>
      <c r="AZ5" s="19">
        <v>9.8785228696481042E-2</v>
      </c>
      <c r="BA5" s="19">
        <v>0.59135782960624472</v>
      </c>
      <c r="BB5" s="19">
        <v>44.612120916252245</v>
      </c>
      <c r="BC5" s="19">
        <v>2.0067223486864898</v>
      </c>
      <c r="BD5" s="19">
        <v>15.137695329214836</v>
      </c>
      <c r="BE5" s="19">
        <v>19.417998519437546</v>
      </c>
      <c r="BF5" s="19">
        <v>7.2309254886848615</v>
      </c>
      <c r="BG5" s="19">
        <v>11.646021273138992</v>
      </c>
      <c r="BH5" s="19">
        <v>0.76482825816231881</v>
      </c>
      <c r="BI5" s="19">
        <v>0.59154836033670233</v>
      </c>
      <c r="BJ5" s="19">
        <v>114.30544108451018</v>
      </c>
      <c r="BK5" s="19">
        <v>0.19823556690180619</v>
      </c>
      <c r="BL5" s="19">
        <v>1068.4096655299759</v>
      </c>
      <c r="BM5" s="19">
        <v>361.32928295363058</v>
      </c>
      <c r="BN5" s="19">
        <v>44.070370039976773</v>
      </c>
      <c r="BO5" s="19">
        <v>352.93453942658948</v>
      </c>
      <c r="BP5" s="19">
        <v>179.77730510907097</v>
      </c>
      <c r="BQ5" s="19">
        <v>3.0323440244805582</v>
      </c>
      <c r="BR5" s="19">
        <v>218.82648705259328</v>
      </c>
      <c r="BS5" s="19">
        <v>0</v>
      </c>
      <c r="BT5" s="19">
        <v>165282.54596411568</v>
      </c>
      <c r="BU5" s="19">
        <v>108364.83116546155</v>
      </c>
      <c r="BV5" s="19">
        <v>32.563615981643352</v>
      </c>
      <c r="BW5" s="19">
        <v>0</v>
      </c>
      <c r="BX5" s="19">
        <v>71871.515943907492</v>
      </c>
      <c r="BY5" s="19">
        <v>3071.6485090506012</v>
      </c>
      <c r="BZ5" s="19">
        <v>8223.8948014829621</v>
      </c>
      <c r="CA5" s="19">
        <v>191564.45403588432</v>
      </c>
      <c r="CB5" s="19">
        <v>356847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304</v>
      </c>
      <c r="C6">
        <f t="shared" ref="C6:C69" si="2">C5+1</f>
        <v>2</v>
      </c>
      <c r="D6" s="19">
        <v>936.5895190362113</v>
      </c>
      <c r="E6" s="19">
        <v>5910.4603168995745</v>
      </c>
      <c r="F6" s="19">
        <v>157.25518991446614</v>
      </c>
      <c r="G6" s="19">
        <v>3.5354026028914705</v>
      </c>
      <c r="H6" s="19">
        <v>18.81676605303732</v>
      </c>
      <c r="I6" s="19">
        <v>1.4804603919575816</v>
      </c>
      <c r="J6" s="19">
        <v>3.4888918253825607</v>
      </c>
      <c r="K6" s="19">
        <v>82370.484733292134</v>
      </c>
      <c r="L6" s="19">
        <v>165.7405838031423</v>
      </c>
      <c r="M6" s="19">
        <v>3908.4138523087722</v>
      </c>
      <c r="N6" s="19">
        <v>71.909935245771138</v>
      </c>
      <c r="O6" s="19">
        <v>196.44615482732112</v>
      </c>
      <c r="P6" s="19">
        <v>165.22585988745232</v>
      </c>
      <c r="Q6" s="19">
        <v>129.46800810375228</v>
      </c>
      <c r="R6" s="19">
        <v>7.2190210993706039</v>
      </c>
      <c r="S6" s="19">
        <v>117.84662049927587</v>
      </c>
      <c r="T6" s="19">
        <v>197.47784286938429</v>
      </c>
      <c r="U6" s="19">
        <v>0.43963545482756372</v>
      </c>
      <c r="V6" s="19">
        <v>0.56371972496275691</v>
      </c>
      <c r="W6" s="19">
        <v>151.92523618400307</v>
      </c>
      <c r="X6" s="19">
        <v>42.074200557963707</v>
      </c>
      <c r="Y6" s="19">
        <v>8.7534651943729411</v>
      </c>
      <c r="Z6" s="19">
        <v>5.0477052440523522</v>
      </c>
      <c r="AA6" s="19">
        <v>3.3530833512003153</v>
      </c>
      <c r="AB6" s="19">
        <v>53.0924559202343</v>
      </c>
      <c r="AC6" s="19">
        <v>54.5521255729846</v>
      </c>
      <c r="AD6" s="19">
        <v>41.193372208698683</v>
      </c>
      <c r="AE6" s="19">
        <v>41.127228011646125</v>
      </c>
      <c r="AF6" s="19">
        <v>2.3438155953858035</v>
      </c>
      <c r="AG6" s="19">
        <v>0.6550592330385635</v>
      </c>
      <c r="AH6" s="19">
        <v>0.95494810625712001</v>
      </c>
      <c r="AI6" s="19">
        <v>1.6228332147484901</v>
      </c>
      <c r="AJ6" s="19">
        <v>1.1558834377859852</v>
      </c>
      <c r="AK6" s="19">
        <v>0.93500896397327826</v>
      </c>
      <c r="AL6" s="19">
        <v>0.89451919922402512</v>
      </c>
      <c r="AM6" s="19">
        <v>6.6631761639347031</v>
      </c>
      <c r="AN6" s="19">
        <v>0.21797621848859833</v>
      </c>
      <c r="AO6" s="19">
        <v>1.1170446626426851</v>
      </c>
      <c r="AP6" s="19">
        <v>5.3706744551129821</v>
      </c>
      <c r="AQ6" s="19">
        <v>735.589136820161</v>
      </c>
      <c r="AR6" s="19">
        <v>3.3657312393442522</v>
      </c>
      <c r="AS6" s="19">
        <v>367.35205416792667</v>
      </c>
      <c r="AT6" s="19">
        <v>1.0532416269774134</v>
      </c>
      <c r="AU6" s="19">
        <v>3.8552796645709889E-2</v>
      </c>
      <c r="AV6" s="19">
        <v>0.37398345939597105</v>
      </c>
      <c r="AW6" s="19">
        <v>20.096495540562639</v>
      </c>
      <c r="AX6" s="19">
        <v>329.86567855911028</v>
      </c>
      <c r="AY6" s="19">
        <v>1832.6951005081728</v>
      </c>
      <c r="AZ6" s="19">
        <v>0.23616248868192699</v>
      </c>
      <c r="BA6" s="19">
        <v>1.1281109244461567</v>
      </c>
      <c r="BB6" s="19">
        <v>79.655233136918042</v>
      </c>
      <c r="BC6" s="19">
        <v>3.9006847196122294</v>
      </c>
      <c r="BD6" s="19">
        <v>26.115197443508269</v>
      </c>
      <c r="BE6" s="19">
        <v>36.411901826241099</v>
      </c>
      <c r="BF6" s="19">
        <v>6.3962861730717187</v>
      </c>
      <c r="BG6" s="19">
        <v>13.990101156767752</v>
      </c>
      <c r="BH6" s="19">
        <v>6.3991840383067959</v>
      </c>
      <c r="BI6" s="19">
        <v>0.99571532991161082</v>
      </c>
      <c r="BJ6" s="19">
        <v>31.98328154647254</v>
      </c>
      <c r="BK6" s="19">
        <v>0.31926029198711492</v>
      </c>
      <c r="BL6" s="19">
        <v>253.31835696552787</v>
      </c>
      <c r="BM6" s="19">
        <v>120.52620691495908</v>
      </c>
      <c r="BN6" s="19">
        <v>18.994362476181394</v>
      </c>
      <c r="BO6" s="19">
        <v>104.96945684502874</v>
      </c>
      <c r="BP6" s="19">
        <v>118.25201034098231</v>
      </c>
      <c r="BQ6" s="19">
        <v>3.5090283137335243</v>
      </c>
      <c r="BR6" s="19">
        <v>34.589891920340072</v>
      </c>
      <c r="BS6" s="19">
        <v>0</v>
      </c>
      <c r="BT6" s="19">
        <v>98938.032732906417</v>
      </c>
      <c r="BU6" s="19">
        <v>5652.7817383428119</v>
      </c>
      <c r="BV6" s="19">
        <v>3.7551592353004017</v>
      </c>
      <c r="BW6" s="19">
        <v>0</v>
      </c>
      <c r="BX6" s="19">
        <v>25706.884106343481</v>
      </c>
      <c r="BY6" s="19">
        <v>16546.350402535445</v>
      </c>
      <c r="BZ6" s="19">
        <v>735.1958606365323</v>
      </c>
      <c r="CA6" s="19">
        <v>48644.967267093576</v>
      </c>
      <c r="CB6" s="19">
        <v>147583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306</v>
      </c>
      <c r="C7">
        <f t="shared" si="2"/>
        <v>3</v>
      </c>
      <c r="D7" s="19">
        <v>1184.9970961516885</v>
      </c>
      <c r="E7" s="19">
        <v>1344.1265931668945</v>
      </c>
      <c r="F7" s="19">
        <v>1982.8339660121003</v>
      </c>
      <c r="G7" s="19">
        <v>1.7938840864305727</v>
      </c>
      <c r="H7" s="19">
        <v>1.5316866973069223</v>
      </c>
      <c r="I7" s="19">
        <v>0.13842817136811894</v>
      </c>
      <c r="J7" s="19">
        <v>0.25919651932782484</v>
      </c>
      <c r="K7" s="19">
        <v>1745.9986481373414</v>
      </c>
      <c r="L7" s="19">
        <v>0.72636258326492387</v>
      </c>
      <c r="M7" s="19">
        <v>308.49858397735647</v>
      </c>
      <c r="N7" s="19">
        <v>16.682754924989744</v>
      </c>
      <c r="O7" s="19">
        <v>14.218555542612386</v>
      </c>
      <c r="P7" s="19">
        <v>36.979422055493863</v>
      </c>
      <c r="Q7" s="19">
        <v>11.280229712136773</v>
      </c>
      <c r="R7" s="19">
        <v>12.681732416365632</v>
      </c>
      <c r="S7" s="19">
        <v>1984.8732102984397</v>
      </c>
      <c r="T7" s="19">
        <v>3170.9589987159557</v>
      </c>
      <c r="U7" s="19">
        <v>3.5016869524744282E-2</v>
      </c>
      <c r="V7" s="19">
        <v>4.9144021467562769E-2</v>
      </c>
      <c r="W7" s="19">
        <v>3.2480389504619294</v>
      </c>
      <c r="X7" s="19">
        <v>138.94657370946132</v>
      </c>
      <c r="Y7" s="19">
        <v>3.2260928944567628</v>
      </c>
      <c r="Z7" s="19">
        <v>9.1103671275400852E-2</v>
      </c>
      <c r="AA7" s="19">
        <v>0.11300174356159666</v>
      </c>
      <c r="AB7" s="19">
        <v>882.55835637420876</v>
      </c>
      <c r="AC7" s="19">
        <v>49.673525063162501</v>
      </c>
      <c r="AD7" s="19">
        <v>617.75445556957925</v>
      </c>
      <c r="AE7" s="19">
        <v>3.0803170777626039</v>
      </c>
      <c r="AF7" s="19">
        <v>8.764875041368871</v>
      </c>
      <c r="AG7" s="19">
        <v>6.9250086230123256E-2</v>
      </c>
      <c r="AH7" s="19">
        <v>9.2661180715649327E-2</v>
      </c>
      <c r="AI7" s="19">
        <v>0.17870606868727479</v>
      </c>
      <c r="AJ7" s="19">
        <v>0.1105273355021034</v>
      </c>
      <c r="AK7" s="19">
        <v>9.7076234126176719E-2</v>
      </c>
      <c r="AL7" s="19">
        <v>8.4916005741656767E-2</v>
      </c>
      <c r="AM7" s="19">
        <v>2.8449126422323272</v>
      </c>
      <c r="AN7" s="19">
        <v>2.5537943481003956E-2</v>
      </c>
      <c r="AO7" s="19">
        <v>0.17877656375458717</v>
      </c>
      <c r="AP7" s="19">
        <v>0.42794640301185044</v>
      </c>
      <c r="AQ7" s="19">
        <v>703.94932216980396</v>
      </c>
      <c r="AR7" s="19">
        <v>0.38827716298194348</v>
      </c>
      <c r="AS7" s="19">
        <v>278.13306084247267</v>
      </c>
      <c r="AT7" s="19">
        <v>0.1428165392519227</v>
      </c>
      <c r="AU7" s="19">
        <v>5.7028704465144058E-3</v>
      </c>
      <c r="AV7" s="19">
        <v>3.4993165723952134E-2</v>
      </c>
      <c r="AW7" s="19">
        <v>1.5971769433089225</v>
      </c>
      <c r="AX7" s="19">
        <v>42.220312341724366</v>
      </c>
      <c r="AY7" s="19">
        <v>526.81027548634677</v>
      </c>
      <c r="AZ7" s="19">
        <v>3.0424940425834653E-2</v>
      </c>
      <c r="BA7" s="19">
        <v>0.12069623360732235</v>
      </c>
      <c r="BB7" s="19">
        <v>5.9563130394243204</v>
      </c>
      <c r="BC7" s="19">
        <v>0.38829645148288461</v>
      </c>
      <c r="BD7" s="19">
        <v>2.1653537863563601</v>
      </c>
      <c r="BE7" s="19">
        <v>2.8505903836420892</v>
      </c>
      <c r="BF7" s="19">
        <v>0.65964371730621441</v>
      </c>
      <c r="BG7" s="19">
        <v>3.7382588436615025</v>
      </c>
      <c r="BH7" s="19">
        <v>0.10866181350059362</v>
      </c>
      <c r="BI7" s="19">
        <v>0.11756837531178217</v>
      </c>
      <c r="BJ7" s="19">
        <v>2.4041320016304786</v>
      </c>
      <c r="BK7" s="19">
        <v>3.5759892369790436E-2</v>
      </c>
      <c r="BL7" s="19">
        <v>75.167624379623206</v>
      </c>
      <c r="BM7" s="19">
        <v>68.357294260697827</v>
      </c>
      <c r="BN7" s="19">
        <v>8.734233568633762</v>
      </c>
      <c r="BO7" s="19">
        <v>65.056100826835532</v>
      </c>
      <c r="BP7" s="19">
        <v>20.620414565651377</v>
      </c>
      <c r="BQ7" s="19">
        <v>0.3973661960201495</v>
      </c>
      <c r="BR7" s="19">
        <v>2.7640232063358545</v>
      </c>
      <c r="BS7" s="19">
        <v>0</v>
      </c>
      <c r="BT7" s="19">
        <v>15343.184854623423</v>
      </c>
      <c r="BU7" s="19">
        <v>2264.136972458658</v>
      </c>
      <c r="BV7" s="19">
        <v>3.2659018370228399</v>
      </c>
      <c r="BW7" s="19">
        <v>0</v>
      </c>
      <c r="BX7" s="19">
        <v>17477.37356756912</v>
      </c>
      <c r="BY7" s="19">
        <v>1032.8127991083543</v>
      </c>
      <c r="BZ7" s="19">
        <v>25.22590440342125</v>
      </c>
      <c r="CA7" s="19">
        <v>20802.815145376582</v>
      </c>
      <c r="CB7" s="19">
        <v>36146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308</v>
      </c>
      <c r="C8">
        <f t="shared" si="2"/>
        <v>4</v>
      </c>
      <c r="D8" s="19">
        <v>100.72870115611921</v>
      </c>
      <c r="E8" s="19">
        <v>347.2257975144384</v>
      </c>
      <c r="F8" s="19">
        <v>11.5626564408647</v>
      </c>
      <c r="G8" s="19">
        <v>236.69395580931175</v>
      </c>
      <c r="H8" s="19">
        <v>609.43703146096721</v>
      </c>
      <c r="I8" s="19">
        <v>0.78955154729241928</v>
      </c>
      <c r="J8" s="19">
        <v>1.431647651838263</v>
      </c>
      <c r="K8" s="19">
        <v>59.025623869150436</v>
      </c>
      <c r="L8" s="19">
        <v>10.970659833011444</v>
      </c>
      <c r="M8" s="19">
        <v>249.85954054739821</v>
      </c>
      <c r="N8" s="19">
        <v>15.656035172722321</v>
      </c>
      <c r="O8" s="19">
        <v>0.16796953523854008</v>
      </c>
      <c r="P8" s="19">
        <v>1.3668947123818624</v>
      </c>
      <c r="Q8" s="19">
        <v>0.56469568461611563</v>
      </c>
      <c r="R8" s="19">
        <v>1.2617799835940255</v>
      </c>
      <c r="S8" s="19">
        <v>0.48553542835600844</v>
      </c>
      <c r="T8" s="19">
        <v>12.952353935225391</v>
      </c>
      <c r="U8" s="19">
        <v>0.2324667431458988</v>
      </c>
      <c r="V8" s="19">
        <v>33.685213377851213</v>
      </c>
      <c r="W8" s="19">
        <v>194.10532803555316</v>
      </c>
      <c r="X8" s="19">
        <v>2780.4045383763523</v>
      </c>
      <c r="Y8" s="19">
        <v>70.255311824362067</v>
      </c>
      <c r="Z8" s="19">
        <v>6.7238338585543511</v>
      </c>
      <c r="AA8" s="19">
        <v>1.6284393737679417</v>
      </c>
      <c r="AB8" s="19">
        <v>7.8559608311868274</v>
      </c>
      <c r="AC8" s="19">
        <v>4237.4725932286474</v>
      </c>
      <c r="AD8" s="19">
        <v>940.94653243297887</v>
      </c>
      <c r="AE8" s="19">
        <v>261.41935012236775</v>
      </c>
      <c r="AF8" s="19">
        <v>4.7329696644468093</v>
      </c>
      <c r="AG8" s="19">
        <v>0.88048938025254775</v>
      </c>
      <c r="AH8" s="19">
        <v>34.908847551212659</v>
      </c>
      <c r="AI8" s="19">
        <v>4.8269171946031237</v>
      </c>
      <c r="AJ8" s="19">
        <v>53.679578708862515</v>
      </c>
      <c r="AK8" s="19">
        <v>39.934898557035197</v>
      </c>
      <c r="AL8" s="19">
        <v>2.2469945567155545</v>
      </c>
      <c r="AM8" s="19">
        <v>30.381674611885796</v>
      </c>
      <c r="AN8" s="19">
        <v>4.2548770456636786</v>
      </c>
      <c r="AO8" s="19">
        <v>171.87539170820173</v>
      </c>
      <c r="AP8" s="19">
        <v>336.05410671512345</v>
      </c>
      <c r="AQ8" s="19">
        <v>5824.7052940676822</v>
      </c>
      <c r="AR8" s="19">
        <v>17.535541952852807</v>
      </c>
      <c r="AS8" s="19">
        <v>70.91788082061268</v>
      </c>
      <c r="AT8" s="19">
        <v>12.411961007230072</v>
      </c>
      <c r="AU8" s="19">
        <v>6.0316002734411372E-2</v>
      </c>
      <c r="AV8" s="19">
        <v>9.251784568383345E-2</v>
      </c>
      <c r="AW8" s="19">
        <v>4.1975987899596827</v>
      </c>
      <c r="AX8" s="19">
        <v>2.0402873151587846</v>
      </c>
      <c r="AY8" s="19">
        <v>14.347768486562405</v>
      </c>
      <c r="AZ8" s="19">
        <v>0.13961435566002528</v>
      </c>
      <c r="BA8" s="19">
        <v>0.16328775702124013</v>
      </c>
      <c r="BB8" s="19">
        <v>0.68459562595549672</v>
      </c>
      <c r="BC8" s="19">
        <v>0.46667432956573013</v>
      </c>
      <c r="BD8" s="19">
        <v>1.1449748173860133</v>
      </c>
      <c r="BE8" s="19">
        <v>338.56614428397796</v>
      </c>
      <c r="BF8" s="19">
        <v>1.05012465751311</v>
      </c>
      <c r="BG8" s="19">
        <v>0.99969680120893334</v>
      </c>
      <c r="BH8" s="19">
        <v>0.44434770966609605</v>
      </c>
      <c r="BI8" s="19">
        <v>0.42119183005291932</v>
      </c>
      <c r="BJ8" s="19">
        <v>1.8897977395333387</v>
      </c>
      <c r="BK8" s="19">
        <v>8.3693126707517718E-2</v>
      </c>
      <c r="BL8" s="19">
        <v>57.763954153185161</v>
      </c>
      <c r="BM8" s="19">
        <v>16.461920424366006</v>
      </c>
      <c r="BN8" s="19">
        <v>1.0155813340315412</v>
      </c>
      <c r="BO8" s="19">
        <v>6.8378643886732355</v>
      </c>
      <c r="BP8" s="19">
        <v>5.5442744398169221</v>
      </c>
      <c r="BQ8" s="19">
        <v>0.80416841572541853</v>
      </c>
      <c r="BR8" s="19">
        <v>3.8752442781723402</v>
      </c>
      <c r="BS8" s="19">
        <v>0</v>
      </c>
      <c r="BT8" s="19">
        <v>17263.353060937996</v>
      </c>
      <c r="BU8" s="19">
        <v>1517.0783924591922</v>
      </c>
      <c r="BV8" s="19">
        <v>0.17509631036919601</v>
      </c>
      <c r="BW8" s="19">
        <v>0</v>
      </c>
      <c r="BX8" s="19">
        <v>185.95791127088822</v>
      </c>
      <c r="BY8" s="19">
        <v>15.153690938613344</v>
      </c>
      <c r="BZ8" s="19">
        <v>-149.71815191705957</v>
      </c>
      <c r="CA8" s="19">
        <v>1568.6469390620041</v>
      </c>
      <c r="CB8" s="19">
        <v>18832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310</v>
      </c>
      <c r="C9">
        <f t="shared" si="2"/>
        <v>5</v>
      </c>
      <c r="D9" s="19">
        <v>14.627405305557026</v>
      </c>
      <c r="E9" s="19">
        <v>11.197303177810024</v>
      </c>
      <c r="F9" s="19">
        <v>0.68900760568940245</v>
      </c>
      <c r="G9" s="19">
        <v>3.1632398852039616</v>
      </c>
      <c r="H9" s="19">
        <v>6318.173949951617</v>
      </c>
      <c r="I9" s="19">
        <v>157.16485609930831</v>
      </c>
      <c r="J9" s="19">
        <v>27.591477360616079</v>
      </c>
      <c r="K9" s="19">
        <v>44.123888421911104</v>
      </c>
      <c r="L9" s="19">
        <v>0.68938733519923179</v>
      </c>
      <c r="M9" s="19">
        <v>425.98941627313314</v>
      </c>
      <c r="N9" s="19">
        <v>80.892242087321762</v>
      </c>
      <c r="O9" s="19">
        <v>9.7174083966263661E-2</v>
      </c>
      <c r="P9" s="19">
        <v>67.993918166460929</v>
      </c>
      <c r="Q9" s="19">
        <v>0.99113161167336161</v>
      </c>
      <c r="R9" s="19">
        <v>1.4668162279598385</v>
      </c>
      <c r="S9" s="19">
        <v>25.311656633014934</v>
      </c>
      <c r="T9" s="19">
        <v>362.45961579795687</v>
      </c>
      <c r="U9" s="19">
        <v>0.53449625648884169</v>
      </c>
      <c r="V9" s="19">
        <v>69121.434321129113</v>
      </c>
      <c r="W9" s="19">
        <v>1.4778126911200096</v>
      </c>
      <c r="X9" s="19">
        <v>1025.412319345915</v>
      </c>
      <c r="Y9" s="19">
        <v>45.803061171671516</v>
      </c>
      <c r="Z9" s="19">
        <v>17.665580062391495</v>
      </c>
      <c r="AA9" s="19">
        <v>19.268691640576829</v>
      </c>
      <c r="AB9" s="19">
        <v>57.627292569221062</v>
      </c>
      <c r="AC9" s="19">
        <v>334.9292250925327</v>
      </c>
      <c r="AD9" s="19">
        <v>206.23551175486736</v>
      </c>
      <c r="AE9" s="19">
        <v>160.93644782705823</v>
      </c>
      <c r="AF9" s="19">
        <v>204.03004098551446</v>
      </c>
      <c r="AG9" s="19">
        <v>0.64803259682903347</v>
      </c>
      <c r="AH9" s="19">
        <v>17.411179160768711</v>
      </c>
      <c r="AI9" s="19">
        <v>27.580900774654978</v>
      </c>
      <c r="AJ9" s="19">
        <v>44.268838107830469</v>
      </c>
      <c r="AK9" s="19">
        <v>90.419722147711767</v>
      </c>
      <c r="AL9" s="19">
        <v>0.91282294863437186</v>
      </c>
      <c r="AM9" s="19">
        <v>1.9267762725537816</v>
      </c>
      <c r="AN9" s="19">
        <v>14.026815026339555</v>
      </c>
      <c r="AO9" s="19">
        <v>7940.3675010294764</v>
      </c>
      <c r="AP9" s="19">
        <v>308.79658786523959</v>
      </c>
      <c r="AQ9" s="19">
        <v>419.65089496081316</v>
      </c>
      <c r="AR9" s="19">
        <v>8.8324420405987123</v>
      </c>
      <c r="AS9" s="19">
        <v>133.6069071881503</v>
      </c>
      <c r="AT9" s="19">
        <v>55.552010877892236</v>
      </c>
      <c r="AU9" s="19">
        <v>1.4058433375128749</v>
      </c>
      <c r="AV9" s="19">
        <v>0.5815450037737242</v>
      </c>
      <c r="AW9" s="19">
        <v>30.893495737296817</v>
      </c>
      <c r="AX9" s="19">
        <v>2.9981830368430131</v>
      </c>
      <c r="AY9" s="19">
        <v>36.70956804648435</v>
      </c>
      <c r="AZ9" s="19">
        <v>0.62455688557524058</v>
      </c>
      <c r="BA9" s="19">
        <v>1.1835252721837057</v>
      </c>
      <c r="BB9" s="19">
        <v>56.343369911678806</v>
      </c>
      <c r="BC9" s="19">
        <v>4.3778501885196794</v>
      </c>
      <c r="BD9" s="19">
        <v>12.292403422887341</v>
      </c>
      <c r="BE9" s="19">
        <v>6.4989791624442299</v>
      </c>
      <c r="BF9" s="19">
        <v>12.090647989242992</v>
      </c>
      <c r="BG9" s="19">
        <v>59.292344722946261</v>
      </c>
      <c r="BH9" s="19">
        <v>2.4611175330860231</v>
      </c>
      <c r="BI9" s="19">
        <v>4.6243011774704357</v>
      </c>
      <c r="BJ9" s="19">
        <v>7.9830470882207116</v>
      </c>
      <c r="BK9" s="19">
        <v>0.69208238418983326</v>
      </c>
      <c r="BL9" s="19">
        <v>537.78282928693307</v>
      </c>
      <c r="BM9" s="19">
        <v>6.8684650361636805</v>
      </c>
      <c r="BN9" s="19">
        <v>11.155717870550815</v>
      </c>
      <c r="BO9" s="19">
        <v>1.6619441920298634</v>
      </c>
      <c r="BP9" s="19">
        <v>5.9327583601762033</v>
      </c>
      <c r="BQ9" s="19">
        <v>9.7778381131138392</v>
      </c>
      <c r="BR9" s="19">
        <v>14.633970094729648</v>
      </c>
      <c r="BS9" s="19">
        <v>0</v>
      </c>
      <c r="BT9" s="19">
        <v>88630.845101402389</v>
      </c>
      <c r="BU9" s="19">
        <v>52932.590621477226</v>
      </c>
      <c r="BV9" s="19">
        <v>0</v>
      </c>
      <c r="BW9" s="19">
        <v>0</v>
      </c>
      <c r="BX9" s="19">
        <v>498.73178201104491</v>
      </c>
      <c r="BY9" s="19">
        <v>9063.8349257102673</v>
      </c>
      <c r="BZ9" s="19">
        <v>-4932.0024306009318</v>
      </c>
      <c r="CA9" s="19">
        <v>57563.154898597597</v>
      </c>
      <c r="CB9" s="19">
        <v>146194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312</v>
      </c>
      <c r="C10">
        <f t="shared" si="2"/>
        <v>6</v>
      </c>
      <c r="D10" s="19">
        <v>0.12096390323922533</v>
      </c>
      <c r="E10" s="19">
        <v>6.864637481163105E-2</v>
      </c>
      <c r="F10" s="19">
        <v>6.5873093092637556E-3</v>
      </c>
      <c r="G10" s="19">
        <v>1.0664686078469883E-2</v>
      </c>
      <c r="H10" s="19">
        <v>0.15557897300544307</v>
      </c>
      <c r="I10" s="19">
        <v>1156.0962927235851</v>
      </c>
      <c r="J10" s="19">
        <v>28.695371829912869</v>
      </c>
      <c r="K10" s="19">
        <v>0.76200045893582946</v>
      </c>
      <c r="L10" s="19">
        <v>9.4272202736943242E-2</v>
      </c>
      <c r="M10" s="19">
        <v>0.50002775214173434</v>
      </c>
      <c r="N10" s="19">
        <v>0.59543606340494881</v>
      </c>
      <c r="O10" s="19">
        <v>0.11989396365287031</v>
      </c>
      <c r="P10" s="19">
        <v>4.3888595965168531E-2</v>
      </c>
      <c r="Q10" s="19">
        <v>0.15305403061192907</v>
      </c>
      <c r="R10" s="19">
        <v>0.21273584006137303</v>
      </c>
      <c r="S10" s="19">
        <v>8.1962349928393713E-2</v>
      </c>
      <c r="T10" s="19">
        <v>0.25510412045030617</v>
      </c>
      <c r="U10" s="19">
        <v>1.8000640978027869E-2</v>
      </c>
      <c r="V10" s="19">
        <v>0.14764845685873509</v>
      </c>
      <c r="W10" s="19">
        <v>1.7128146870418113E-2</v>
      </c>
      <c r="X10" s="19">
        <v>0.71348281142568959</v>
      </c>
      <c r="Y10" s="19">
        <v>0.20434010003772118</v>
      </c>
      <c r="Z10" s="19">
        <v>0.5163714185086673</v>
      </c>
      <c r="AA10" s="19">
        <v>1.3758781875613111</v>
      </c>
      <c r="AB10" s="19">
        <v>0.28947200411847135</v>
      </c>
      <c r="AC10" s="19">
        <v>97.725112342263429</v>
      </c>
      <c r="AD10" s="19">
        <v>13080.891490773482</v>
      </c>
      <c r="AE10" s="19">
        <v>12.623662758674003</v>
      </c>
      <c r="AF10" s="19">
        <v>0.11943205125680265</v>
      </c>
      <c r="AG10" s="19">
        <v>0.35827021468273557</v>
      </c>
      <c r="AH10" s="19">
        <v>0.90500966247249448</v>
      </c>
      <c r="AI10" s="19">
        <v>0.79004483844373896</v>
      </c>
      <c r="AJ10" s="19">
        <v>1.5850564866934047</v>
      </c>
      <c r="AK10" s="19">
        <v>0.971354704190868</v>
      </c>
      <c r="AL10" s="19">
        <v>0.18780866199106047</v>
      </c>
      <c r="AM10" s="19">
        <v>0.1897323598108917</v>
      </c>
      <c r="AN10" s="19">
        <v>4.7611138447294837E-2</v>
      </c>
      <c r="AO10" s="19">
        <v>0.7382617003558315</v>
      </c>
      <c r="AP10" s="19">
        <v>9.3764654279459861E-2</v>
      </c>
      <c r="AQ10" s="19">
        <v>0.40061453575648476</v>
      </c>
      <c r="AR10" s="19">
        <v>0.11987959627255913</v>
      </c>
      <c r="AS10" s="19">
        <v>2.3362351663107033</v>
      </c>
      <c r="AT10" s="19">
        <v>0.12393666054938118</v>
      </c>
      <c r="AU10" s="19">
        <v>4.337058930842394E-3</v>
      </c>
      <c r="AV10" s="19">
        <v>1.0792811597700592E-2</v>
      </c>
      <c r="AW10" s="19">
        <v>8.8077708650942388E-2</v>
      </c>
      <c r="AX10" s="19">
        <v>4.3358979590724711E-2</v>
      </c>
      <c r="AY10" s="19">
        <v>0.31600155059281121</v>
      </c>
      <c r="AZ10" s="19">
        <v>2.7388666908287118E-2</v>
      </c>
      <c r="BA10" s="19">
        <v>2.2004999866595248E-2</v>
      </c>
      <c r="BB10" s="19">
        <v>0.55074977815135051</v>
      </c>
      <c r="BC10" s="19">
        <v>0.67080484663979412</v>
      </c>
      <c r="BD10" s="19">
        <v>0.22592456077338186</v>
      </c>
      <c r="BE10" s="19">
        <v>7.8802434976395233E-2</v>
      </c>
      <c r="BF10" s="19">
        <v>0.16641902182659307</v>
      </c>
      <c r="BG10" s="19">
        <v>8.526175562489172</v>
      </c>
      <c r="BH10" s="19">
        <v>5.1417670179405357E-2</v>
      </c>
      <c r="BI10" s="19">
        <v>0.21531547013167368</v>
      </c>
      <c r="BJ10" s="19">
        <v>0.16001884167561342</v>
      </c>
      <c r="BK10" s="19">
        <v>1.0314005388858974E-2</v>
      </c>
      <c r="BL10" s="19">
        <v>0.11774230247058015</v>
      </c>
      <c r="BM10" s="19">
        <v>5.1776148795277657E-2</v>
      </c>
      <c r="BN10" s="19">
        <v>0.15705678451397675</v>
      </c>
      <c r="BO10" s="19">
        <v>6.10723822150466E-2</v>
      </c>
      <c r="BP10" s="19">
        <v>0.2607457724395128</v>
      </c>
      <c r="BQ10" s="19">
        <v>0.12619637918570514</v>
      </c>
      <c r="BR10" s="19">
        <v>0.12187925256665107</v>
      </c>
      <c r="BS10" s="19">
        <v>0</v>
      </c>
      <c r="BT10" s="19">
        <v>14403.526454240682</v>
      </c>
      <c r="BU10" s="19">
        <v>53632.669874055078</v>
      </c>
      <c r="BV10" s="19">
        <v>1.5648334323875086E-2</v>
      </c>
      <c r="BW10" s="19">
        <v>0</v>
      </c>
      <c r="BX10" s="19">
        <v>6.0259228343094335</v>
      </c>
      <c r="BY10" s="19">
        <v>236.38620502748913</v>
      </c>
      <c r="BZ10" s="19">
        <v>3311.3758955081221</v>
      </c>
      <c r="CA10" s="19">
        <v>57186.47354575932</v>
      </c>
      <c r="CB10" s="19">
        <v>71590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314</v>
      </c>
      <c r="C11">
        <f t="shared" si="2"/>
        <v>7</v>
      </c>
      <c r="D11" s="19">
        <v>2.1228612159370703</v>
      </c>
      <c r="E11" s="19">
        <v>1.7458053193917478</v>
      </c>
      <c r="F11" s="19">
        <v>6.4029237411059356E-2</v>
      </c>
      <c r="G11" s="19">
        <v>15.344424414289874</v>
      </c>
      <c r="H11" s="19">
        <v>56.518516417487575</v>
      </c>
      <c r="I11" s="19">
        <v>10.37834262769822</v>
      </c>
      <c r="J11" s="19">
        <v>844.82768945728549</v>
      </c>
      <c r="K11" s="19">
        <v>11.628450919467394</v>
      </c>
      <c r="L11" s="19">
        <v>0.21224528800784506</v>
      </c>
      <c r="M11" s="19">
        <v>28.28047083069842</v>
      </c>
      <c r="N11" s="19">
        <v>1.3527537514567354</v>
      </c>
      <c r="O11" s="19">
        <v>3.4516807732462268E-2</v>
      </c>
      <c r="P11" s="19">
        <v>1.0862609387428432</v>
      </c>
      <c r="Q11" s="19">
        <v>1.6460380368149469E-2</v>
      </c>
      <c r="R11" s="19">
        <v>0.9471720794048798</v>
      </c>
      <c r="S11" s="19">
        <v>3.5211182372506338</v>
      </c>
      <c r="T11" s="19">
        <v>7.7818027584561289</v>
      </c>
      <c r="U11" s="19">
        <v>4.9157240606601329</v>
      </c>
      <c r="V11" s="19">
        <v>2.2362031376437899</v>
      </c>
      <c r="W11" s="19">
        <v>1.9039695330393176</v>
      </c>
      <c r="X11" s="19">
        <v>24.34346768845457</v>
      </c>
      <c r="Y11" s="19">
        <v>23.027539721082984</v>
      </c>
      <c r="Z11" s="19">
        <v>7.9511696794025299</v>
      </c>
      <c r="AA11" s="19">
        <v>6.8308338040725163</v>
      </c>
      <c r="AB11" s="19">
        <v>11.016977632810288</v>
      </c>
      <c r="AC11" s="19">
        <v>48.033857231933858</v>
      </c>
      <c r="AD11" s="19">
        <v>1417.6632785320255</v>
      </c>
      <c r="AE11" s="19">
        <v>5267.5784336462857</v>
      </c>
      <c r="AF11" s="19">
        <v>33.185599068367054</v>
      </c>
      <c r="AG11" s="19">
        <v>2.1270436986104437</v>
      </c>
      <c r="AH11" s="19">
        <v>83.076929453859208</v>
      </c>
      <c r="AI11" s="19">
        <v>13.315733349002604</v>
      </c>
      <c r="AJ11" s="19">
        <v>7.352158038307623</v>
      </c>
      <c r="AK11" s="19">
        <v>47.333193646122645</v>
      </c>
      <c r="AL11" s="19">
        <v>13.099013496606188</v>
      </c>
      <c r="AM11" s="19">
        <v>31.086741790843792</v>
      </c>
      <c r="AN11" s="19">
        <v>7.4561352556747194</v>
      </c>
      <c r="AO11" s="19">
        <v>0.47766725329324483</v>
      </c>
      <c r="AP11" s="19">
        <v>4.6901164221419682</v>
      </c>
      <c r="AQ11" s="19">
        <v>61.793043390860099</v>
      </c>
      <c r="AR11" s="19">
        <v>0.38722920895825064</v>
      </c>
      <c r="AS11" s="19">
        <v>13.817834933980656</v>
      </c>
      <c r="AT11" s="19">
        <v>0.19416958087425226</v>
      </c>
      <c r="AU11" s="19">
        <v>0</v>
      </c>
      <c r="AV11" s="19">
        <v>1.0289153243732288E-3</v>
      </c>
      <c r="AW11" s="19">
        <v>0.31217189398076645</v>
      </c>
      <c r="AX11" s="19">
        <v>1.1146582680709978E-3</v>
      </c>
      <c r="AY11" s="19">
        <v>5.8991145264065112E-2</v>
      </c>
      <c r="AZ11" s="19">
        <v>8.975126079152065E-4</v>
      </c>
      <c r="BA11" s="19">
        <v>0</v>
      </c>
      <c r="BB11" s="19">
        <v>4.2027269191983303E-2</v>
      </c>
      <c r="BC11" s="19">
        <v>5.4400918229931899E-2</v>
      </c>
      <c r="BD11" s="19">
        <v>0.26278393556556934</v>
      </c>
      <c r="BE11" s="19">
        <v>2.0028467008231372</v>
      </c>
      <c r="BF11" s="19">
        <v>5.8133715827087415E-2</v>
      </c>
      <c r="BG11" s="19">
        <v>0.97401264856483627</v>
      </c>
      <c r="BH11" s="19">
        <v>9.609145844161622E-2</v>
      </c>
      <c r="BI11" s="19">
        <v>1.4808958030600908E-2</v>
      </c>
      <c r="BJ11" s="19">
        <v>0.62963599456487573</v>
      </c>
      <c r="BK11" s="19">
        <v>4.3317396595446362E-3</v>
      </c>
      <c r="BL11" s="19">
        <v>0.69735667966782722</v>
      </c>
      <c r="BM11" s="19">
        <v>1.9158988716747509</v>
      </c>
      <c r="BN11" s="19">
        <v>4.4875630395760325E-4</v>
      </c>
      <c r="BO11" s="19">
        <v>6.0466818993620981</v>
      </c>
      <c r="BP11" s="19">
        <v>0.38971528382403875</v>
      </c>
      <c r="BQ11" s="19">
        <v>4.3317396595446346E-2</v>
      </c>
      <c r="BR11" s="19">
        <v>0.25598449232705622</v>
      </c>
      <c r="BS11" s="19">
        <v>0</v>
      </c>
      <c r="BT11" s="19">
        <v>8134.619664780098</v>
      </c>
      <c r="BU11" s="19">
        <v>8954.8472959301544</v>
      </c>
      <c r="BV11" s="19">
        <v>0</v>
      </c>
      <c r="BW11" s="19">
        <v>0</v>
      </c>
      <c r="BX11" s="19">
        <v>8.5039860867182764</v>
      </c>
      <c r="BY11" s="19">
        <v>19.438776818531498</v>
      </c>
      <c r="BZ11" s="19">
        <v>-444.40972361550519</v>
      </c>
      <c r="CA11" s="19">
        <v>8538.3803352199011</v>
      </c>
      <c r="CB11" s="19">
        <v>16673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316</v>
      </c>
      <c r="C12">
        <f t="shared" si="2"/>
        <v>8</v>
      </c>
      <c r="D12" s="19">
        <v>50.710849455728976</v>
      </c>
      <c r="E12" s="19">
        <v>1863.2633906611368</v>
      </c>
      <c r="F12" s="19">
        <v>24.052895829989868</v>
      </c>
      <c r="G12" s="19">
        <v>9.7013399135971081</v>
      </c>
      <c r="H12" s="19">
        <v>5.6138993020610259</v>
      </c>
      <c r="I12" s="19">
        <v>4.1934444762220275</v>
      </c>
      <c r="J12" s="19">
        <v>1.450090869464137</v>
      </c>
      <c r="K12" s="19">
        <v>18681.735439485703</v>
      </c>
      <c r="L12" s="19">
        <v>1.2513161583589074</v>
      </c>
      <c r="M12" s="19">
        <v>2214.9098224968138</v>
      </c>
      <c r="N12" s="19">
        <v>29.570043831678934</v>
      </c>
      <c r="O12" s="19">
        <v>2.1718156760413878</v>
      </c>
      <c r="P12" s="19">
        <v>5.3023027292027507</v>
      </c>
      <c r="Q12" s="19">
        <v>6.9630668787385197</v>
      </c>
      <c r="R12" s="19">
        <v>1596.9078730644644</v>
      </c>
      <c r="S12" s="19">
        <v>4.3518709787600427</v>
      </c>
      <c r="T12" s="19">
        <v>9.3140866763283352</v>
      </c>
      <c r="U12" s="19">
        <v>2.7812157167046765</v>
      </c>
      <c r="V12" s="19">
        <v>19.586507622094778</v>
      </c>
      <c r="W12" s="19">
        <v>592.6522226615258</v>
      </c>
      <c r="X12" s="19">
        <v>15.422512650533518</v>
      </c>
      <c r="Y12" s="19">
        <v>29.246571238778873</v>
      </c>
      <c r="Z12" s="19">
        <v>1556.3597078580649</v>
      </c>
      <c r="AA12" s="19">
        <v>12.684867767405834</v>
      </c>
      <c r="AB12" s="19">
        <v>18.902806953624602</v>
      </c>
      <c r="AC12" s="19">
        <v>8.2416298756483268</v>
      </c>
      <c r="AD12" s="19">
        <v>7.4879842567347028</v>
      </c>
      <c r="AE12" s="19">
        <v>4.607374670303324</v>
      </c>
      <c r="AF12" s="19">
        <v>60.254771180918056</v>
      </c>
      <c r="AG12" s="19">
        <v>9.6660616579856242</v>
      </c>
      <c r="AH12" s="19">
        <v>8.4186793446709682</v>
      </c>
      <c r="AI12" s="19">
        <v>11.959725911138172</v>
      </c>
      <c r="AJ12" s="19">
        <v>7.9653633107372581</v>
      </c>
      <c r="AK12" s="19">
        <v>6.4234872646695358</v>
      </c>
      <c r="AL12" s="19">
        <v>2.01015806640482</v>
      </c>
      <c r="AM12" s="19">
        <v>9.4946530715778348</v>
      </c>
      <c r="AN12" s="19">
        <v>6.843524311394936</v>
      </c>
      <c r="AO12" s="19">
        <v>5.1057765423196759</v>
      </c>
      <c r="AP12" s="19">
        <v>2.4777167727743223</v>
      </c>
      <c r="AQ12" s="19">
        <v>36.736512763195975</v>
      </c>
      <c r="AR12" s="19">
        <v>3.2586743784219783</v>
      </c>
      <c r="AS12" s="19">
        <v>380.61847421730079</v>
      </c>
      <c r="AT12" s="19">
        <v>11.486296312573364</v>
      </c>
      <c r="AU12" s="19">
        <v>0.28508487368631735</v>
      </c>
      <c r="AV12" s="19">
        <v>0.99906885659557387</v>
      </c>
      <c r="AW12" s="19">
        <v>2.0042423309809347</v>
      </c>
      <c r="AX12" s="19">
        <v>418.8502382152646</v>
      </c>
      <c r="AY12" s="19">
        <v>16307.573523145255</v>
      </c>
      <c r="AZ12" s="19">
        <v>1.4294797275595301</v>
      </c>
      <c r="BA12" s="19">
        <v>1.2181311452833421</v>
      </c>
      <c r="BB12" s="19">
        <v>4.9666403243505117</v>
      </c>
      <c r="BC12" s="19">
        <v>3.4395566497908012</v>
      </c>
      <c r="BD12" s="19">
        <v>4.8642129496354336</v>
      </c>
      <c r="BE12" s="19">
        <v>2.493014890173443</v>
      </c>
      <c r="BF12" s="19">
        <v>3.9781638569900766</v>
      </c>
      <c r="BG12" s="19">
        <v>8.6235386615044334</v>
      </c>
      <c r="BH12" s="19">
        <v>4.0273874459912546</v>
      </c>
      <c r="BI12" s="19">
        <v>1.321149922023809</v>
      </c>
      <c r="BJ12" s="19">
        <v>6.193325112597603</v>
      </c>
      <c r="BK12" s="19">
        <v>0.53327942136417528</v>
      </c>
      <c r="BL12" s="19">
        <v>1634.2335104685071</v>
      </c>
      <c r="BM12" s="19">
        <v>1289.6949318392076</v>
      </c>
      <c r="BN12" s="19">
        <v>207.02753364486421</v>
      </c>
      <c r="BO12" s="19">
        <v>1271.4180548946129</v>
      </c>
      <c r="BP12" s="19">
        <v>715.3703736060022</v>
      </c>
      <c r="BQ12" s="19">
        <v>4.7035416919095345</v>
      </c>
      <c r="BR12" s="19">
        <v>164.74441850285237</v>
      </c>
      <c r="BS12" s="19">
        <v>0</v>
      </c>
      <c r="BT12" s="19">
        <v>49402.149227038812</v>
      </c>
      <c r="BU12" s="19">
        <v>41984.304315570676</v>
      </c>
      <c r="BV12" s="19">
        <v>123.54648007892223</v>
      </c>
      <c r="BW12" s="19">
        <v>0</v>
      </c>
      <c r="BX12" s="19">
        <v>180862.41712191323</v>
      </c>
      <c r="BY12" s="19">
        <v>396.63662697366021</v>
      </c>
      <c r="BZ12" s="19">
        <v>-427.05377157526965</v>
      </c>
      <c r="CA12" s="19">
        <v>222939.85077296122</v>
      </c>
      <c r="CB12" s="19">
        <v>272342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318</v>
      </c>
      <c r="C13">
        <f t="shared" si="2"/>
        <v>9</v>
      </c>
      <c r="D13" s="19">
        <v>67.476207905189497</v>
      </c>
      <c r="E13" s="19">
        <v>101.50173423694923</v>
      </c>
      <c r="F13" s="19">
        <v>3.24348177605351</v>
      </c>
      <c r="G13" s="19">
        <v>1.9707388842908273</v>
      </c>
      <c r="H13" s="19">
        <v>219.13437033666656</v>
      </c>
      <c r="I13" s="19">
        <v>16.623791146341169</v>
      </c>
      <c r="J13" s="19">
        <v>4.3185684834802567</v>
      </c>
      <c r="K13" s="19">
        <v>379.68611663487371</v>
      </c>
      <c r="L13" s="19">
        <v>1342.4726853840959</v>
      </c>
      <c r="M13" s="19">
        <v>4240.9467573011098</v>
      </c>
      <c r="N13" s="19">
        <v>911.06867736705055</v>
      </c>
      <c r="O13" s="19">
        <v>2.7496596144044823</v>
      </c>
      <c r="P13" s="19">
        <v>6.291991932528556</v>
      </c>
      <c r="Q13" s="19">
        <v>8.7960655292500132</v>
      </c>
      <c r="R13" s="19">
        <v>7.208013685731431</v>
      </c>
      <c r="S13" s="19">
        <v>5.0727034133331896</v>
      </c>
      <c r="T13" s="19">
        <v>9.9702880045525895</v>
      </c>
      <c r="U13" s="19">
        <v>2.1284016511084589</v>
      </c>
      <c r="V13" s="19">
        <v>7373.0485892958004</v>
      </c>
      <c r="W13" s="19">
        <v>739.71547015492831</v>
      </c>
      <c r="X13" s="19">
        <v>118.41777484042895</v>
      </c>
      <c r="Y13" s="19">
        <v>448.58168386770069</v>
      </c>
      <c r="Z13" s="19">
        <v>453.31968711635528</v>
      </c>
      <c r="AA13" s="19">
        <v>265.53343548763598</v>
      </c>
      <c r="AB13" s="19">
        <v>11.108101528019082</v>
      </c>
      <c r="AC13" s="19">
        <v>8.3973355662132967</v>
      </c>
      <c r="AD13" s="19">
        <v>8.661689205288587</v>
      </c>
      <c r="AE13" s="19">
        <v>5.2895154715495316</v>
      </c>
      <c r="AF13" s="19">
        <v>19.190333793179988</v>
      </c>
      <c r="AG13" s="19">
        <v>12.428758880078394</v>
      </c>
      <c r="AH13" s="19">
        <v>11.416989518068714</v>
      </c>
      <c r="AI13" s="19">
        <v>84.940140454978092</v>
      </c>
      <c r="AJ13" s="19">
        <v>16.173979651109033</v>
      </c>
      <c r="AK13" s="19">
        <v>6.0839894556230725</v>
      </c>
      <c r="AL13" s="19">
        <v>5.2794892895116927</v>
      </c>
      <c r="AM13" s="19">
        <v>8.9581096154351592</v>
      </c>
      <c r="AN13" s="19">
        <v>54.680353123421995</v>
      </c>
      <c r="AO13" s="19">
        <v>6.5431839239583782</v>
      </c>
      <c r="AP13" s="19">
        <v>3.2397836579614019</v>
      </c>
      <c r="AQ13" s="19">
        <v>136.61961463450373</v>
      </c>
      <c r="AR13" s="19">
        <v>47.987712145351658</v>
      </c>
      <c r="AS13" s="19">
        <v>139.02372325304546</v>
      </c>
      <c r="AT13" s="19">
        <v>212.08002727414163</v>
      </c>
      <c r="AU13" s="19">
        <v>1.5040295767089134</v>
      </c>
      <c r="AV13" s="19">
        <v>3.5611405694385296</v>
      </c>
      <c r="AW13" s="19">
        <v>15.442137084729941</v>
      </c>
      <c r="AX13" s="19">
        <v>4.7108670551902332</v>
      </c>
      <c r="AY13" s="19">
        <v>1040.9210405937233</v>
      </c>
      <c r="AZ13" s="19">
        <v>2.0408270595143869</v>
      </c>
      <c r="BA13" s="19">
        <v>1.9018797529640525</v>
      </c>
      <c r="BB13" s="19">
        <v>8.8510901787088567</v>
      </c>
      <c r="BC13" s="19">
        <v>5.8922892373608509</v>
      </c>
      <c r="BD13" s="19">
        <v>19.38034124779152</v>
      </c>
      <c r="BE13" s="19">
        <v>3.5746364581762724</v>
      </c>
      <c r="BF13" s="19">
        <v>18.589664129921442</v>
      </c>
      <c r="BG13" s="19">
        <v>24.0575021418726</v>
      </c>
      <c r="BH13" s="19">
        <v>11.27715297187927</v>
      </c>
      <c r="BI13" s="19">
        <v>11.34864561907089</v>
      </c>
      <c r="BJ13" s="19">
        <v>25.107810335192706</v>
      </c>
      <c r="BK13" s="19">
        <v>18.970286575336466</v>
      </c>
      <c r="BL13" s="19">
        <v>281.91894210684251</v>
      </c>
      <c r="BM13" s="19">
        <v>101.97388206476796</v>
      </c>
      <c r="BN13" s="19">
        <v>11.431096562816828</v>
      </c>
      <c r="BO13" s="19">
        <v>81.023518463644379</v>
      </c>
      <c r="BP13" s="19">
        <v>61.770912906643574</v>
      </c>
      <c r="BQ13" s="19">
        <v>3.2999709412066451</v>
      </c>
      <c r="BR13" s="19">
        <v>47.319186656206696</v>
      </c>
      <c r="BS13" s="19">
        <v>0</v>
      </c>
      <c r="BT13" s="19">
        <v>19333.248574781013</v>
      </c>
      <c r="BU13" s="19">
        <v>25712.133543357042</v>
      </c>
      <c r="BV13" s="19">
        <v>2.7638943307066008</v>
      </c>
      <c r="BW13" s="19">
        <v>0</v>
      </c>
      <c r="BX13" s="19">
        <v>17123.644577385432</v>
      </c>
      <c r="BY13" s="19">
        <v>318.33097550789068</v>
      </c>
      <c r="BZ13" s="19">
        <v>168.87843463792132</v>
      </c>
      <c r="CA13" s="19">
        <v>43325.751425218987</v>
      </c>
      <c r="CB13" s="19">
        <v>62659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60</v>
      </c>
      <c r="C14">
        <f t="shared" si="2"/>
        <v>10</v>
      </c>
      <c r="D14" s="19">
        <v>1770.5574808937624</v>
      </c>
      <c r="E14" s="19">
        <v>11969.614377234995</v>
      </c>
      <c r="F14" s="19">
        <v>820.47685632809089</v>
      </c>
      <c r="G14" s="19">
        <v>170.80575514344818</v>
      </c>
      <c r="H14" s="19">
        <v>143.15861095506489</v>
      </c>
      <c r="I14" s="19">
        <v>42.04644671689644</v>
      </c>
      <c r="J14" s="19">
        <v>18.557701440712574</v>
      </c>
      <c r="K14" s="19">
        <v>20177.095984819593</v>
      </c>
      <c r="L14" s="19">
        <v>33.231843007959206</v>
      </c>
      <c r="M14" s="19">
        <v>24087.59561342236</v>
      </c>
      <c r="N14" s="19">
        <v>2046.7744382561104</v>
      </c>
      <c r="O14" s="19">
        <v>12.75455964481333</v>
      </c>
      <c r="P14" s="19">
        <v>57.874166083023418</v>
      </c>
      <c r="Q14" s="19">
        <v>46.22616182164785</v>
      </c>
      <c r="R14" s="19">
        <v>66.798520573648034</v>
      </c>
      <c r="S14" s="19">
        <v>49.134490651631999</v>
      </c>
      <c r="T14" s="19">
        <v>591.14096917847019</v>
      </c>
      <c r="U14" s="19">
        <v>25.870780601659987</v>
      </c>
      <c r="V14" s="19">
        <v>2036.369724083107</v>
      </c>
      <c r="W14" s="19">
        <v>2215.4871023818118</v>
      </c>
      <c r="X14" s="19">
        <v>461.11324038151156</v>
      </c>
      <c r="Y14" s="19">
        <v>755.31098839000072</v>
      </c>
      <c r="Z14" s="19">
        <v>965.95472487013888</v>
      </c>
      <c r="AA14" s="19">
        <v>200.06099405517219</v>
      </c>
      <c r="AB14" s="19">
        <v>173.78426674283295</v>
      </c>
      <c r="AC14" s="19">
        <v>80.271603003872755</v>
      </c>
      <c r="AD14" s="19">
        <v>72.432817561326871</v>
      </c>
      <c r="AE14" s="19">
        <v>30.060175274807069</v>
      </c>
      <c r="AF14" s="19">
        <v>64.677480878315251</v>
      </c>
      <c r="AG14" s="19">
        <v>56.353656499983138</v>
      </c>
      <c r="AH14" s="19">
        <v>49.500317505652191</v>
      </c>
      <c r="AI14" s="19">
        <v>91.267683928080345</v>
      </c>
      <c r="AJ14" s="19">
        <v>40.46189767593242</v>
      </c>
      <c r="AK14" s="19">
        <v>30.835275998908049</v>
      </c>
      <c r="AL14" s="19">
        <v>14.185803653996492</v>
      </c>
      <c r="AM14" s="19">
        <v>73.295747256514289</v>
      </c>
      <c r="AN14" s="19">
        <v>65.378972119529934</v>
      </c>
      <c r="AO14" s="19">
        <v>29.538150847526403</v>
      </c>
      <c r="AP14" s="19">
        <v>29.400807599623867</v>
      </c>
      <c r="AQ14" s="19">
        <v>277.10030931843306</v>
      </c>
      <c r="AR14" s="19">
        <v>103.48712086426787</v>
      </c>
      <c r="AS14" s="19">
        <v>2887.7952451894316</v>
      </c>
      <c r="AT14" s="19">
        <v>131.96637341012575</v>
      </c>
      <c r="AU14" s="19">
        <v>2.1253522770984414</v>
      </c>
      <c r="AV14" s="19">
        <v>32.753465606381155</v>
      </c>
      <c r="AW14" s="19">
        <v>32.911255952464849</v>
      </c>
      <c r="AX14" s="19">
        <v>229.37487039788226</v>
      </c>
      <c r="AY14" s="19">
        <v>11299.358454787149</v>
      </c>
      <c r="AZ14" s="19">
        <v>9.181116451935404</v>
      </c>
      <c r="BA14" s="19">
        <v>8.4269480467113187</v>
      </c>
      <c r="BB14" s="19">
        <v>42.244822372218678</v>
      </c>
      <c r="BC14" s="19">
        <v>20.558782865810542</v>
      </c>
      <c r="BD14" s="19">
        <v>166.39869330035344</v>
      </c>
      <c r="BE14" s="19">
        <v>33.506267682635539</v>
      </c>
      <c r="BF14" s="19">
        <v>58.340772987899541</v>
      </c>
      <c r="BG14" s="19">
        <v>27.963345326378214</v>
      </c>
      <c r="BH14" s="19">
        <v>54.158081925823971</v>
      </c>
      <c r="BI14" s="19">
        <v>11.727833278485704</v>
      </c>
      <c r="BJ14" s="19">
        <v>56.948111516691561</v>
      </c>
      <c r="BK14" s="19">
        <v>8.0630882207091616</v>
      </c>
      <c r="BL14" s="19">
        <v>1179.3084081494364</v>
      </c>
      <c r="BM14" s="19">
        <v>1160.9591723880162</v>
      </c>
      <c r="BN14" s="19">
        <v>166.44357508877465</v>
      </c>
      <c r="BO14" s="19">
        <v>1577.6848915731132</v>
      </c>
      <c r="BP14" s="19">
        <v>660.30398368767158</v>
      </c>
      <c r="BQ14" s="19">
        <v>52.428462579045089</v>
      </c>
      <c r="BR14" s="19">
        <v>631.62460446055729</v>
      </c>
      <c r="BS14" s="19">
        <v>0</v>
      </c>
      <c r="BT14" s="19">
        <v>90588.599597188018</v>
      </c>
      <c r="BU14" s="19">
        <v>30093.920561383668</v>
      </c>
      <c r="BV14" s="19">
        <v>89.257141764985747</v>
      </c>
      <c r="BW14" s="19">
        <v>0</v>
      </c>
      <c r="BX14" s="19">
        <v>167846.06886814625</v>
      </c>
      <c r="BY14" s="19">
        <v>548.26100758662415</v>
      </c>
      <c r="BZ14" s="19">
        <v>1220.8928239304084</v>
      </c>
      <c r="CA14" s="19">
        <v>199798.40040281191</v>
      </c>
      <c r="CB14" s="19">
        <v>290387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321</v>
      </c>
      <c r="C15">
        <f t="shared" si="2"/>
        <v>11</v>
      </c>
      <c r="D15" s="19">
        <v>21.307259217877377</v>
      </c>
      <c r="E15" s="19">
        <v>13.820758064261035</v>
      </c>
      <c r="F15" s="19">
        <v>1.2220355173993884</v>
      </c>
      <c r="G15" s="19">
        <v>3.7953891331818137</v>
      </c>
      <c r="H15" s="19">
        <v>15.567587760724312</v>
      </c>
      <c r="I15" s="19">
        <v>10.222461636523652</v>
      </c>
      <c r="J15" s="19">
        <v>3.0431086419398961</v>
      </c>
      <c r="K15" s="19">
        <v>369.48423223335021</v>
      </c>
      <c r="L15" s="19">
        <v>2.0696516546462469</v>
      </c>
      <c r="M15" s="19">
        <v>101.19529141859292</v>
      </c>
      <c r="N15" s="19">
        <v>6428.6060841769313</v>
      </c>
      <c r="O15" s="19">
        <v>2.6618625228143196</v>
      </c>
      <c r="P15" s="19">
        <v>6.4627497565436292</v>
      </c>
      <c r="Q15" s="19">
        <v>8.7253430721790313</v>
      </c>
      <c r="R15" s="19">
        <v>7.1320267698259592</v>
      </c>
      <c r="S15" s="19">
        <v>4.4118079902079987</v>
      </c>
      <c r="T15" s="19">
        <v>10.179662151699278</v>
      </c>
      <c r="U15" s="19">
        <v>2.2293700385589497</v>
      </c>
      <c r="V15" s="19">
        <v>65.217607562861545</v>
      </c>
      <c r="W15" s="19">
        <v>3.2790782564323551</v>
      </c>
      <c r="X15" s="19">
        <v>13.62295515384052</v>
      </c>
      <c r="Y15" s="19">
        <v>12.864311016019656</v>
      </c>
      <c r="Z15" s="19">
        <v>10.670954375243268</v>
      </c>
      <c r="AA15" s="19">
        <v>7.9858945071648506</v>
      </c>
      <c r="AB15" s="19">
        <v>12.403202171166846</v>
      </c>
      <c r="AC15" s="19">
        <v>8.295158651831855</v>
      </c>
      <c r="AD15" s="19">
        <v>12.137881562061297</v>
      </c>
      <c r="AE15" s="19">
        <v>4.9485242714622828</v>
      </c>
      <c r="AF15" s="19">
        <v>24.754958852070207</v>
      </c>
      <c r="AG15" s="19">
        <v>13.641225837489038</v>
      </c>
      <c r="AH15" s="19">
        <v>13.484007964772328</v>
      </c>
      <c r="AI15" s="19">
        <v>52.673692072212496</v>
      </c>
      <c r="AJ15" s="19">
        <v>16.021667441610703</v>
      </c>
      <c r="AK15" s="19">
        <v>10.056184658278898</v>
      </c>
      <c r="AL15" s="19">
        <v>7.7870738305567135</v>
      </c>
      <c r="AM15" s="19">
        <v>11.305581107002794</v>
      </c>
      <c r="AN15" s="19">
        <v>34.516059601361768</v>
      </c>
      <c r="AO15" s="19">
        <v>11.681664901923156</v>
      </c>
      <c r="AP15" s="19">
        <v>3.4416877975418547</v>
      </c>
      <c r="AQ15" s="19">
        <v>97.712711987689758</v>
      </c>
      <c r="AR15" s="19">
        <v>8.1813585134814364</v>
      </c>
      <c r="AS15" s="19">
        <v>83.523645856763807</v>
      </c>
      <c r="AT15" s="19">
        <v>21.597732809981387</v>
      </c>
      <c r="AU15" s="19">
        <v>0.76053903002228973</v>
      </c>
      <c r="AV15" s="19">
        <v>8.3721077628263174</v>
      </c>
      <c r="AW15" s="19">
        <v>4.7051021752048205</v>
      </c>
      <c r="AX15" s="19">
        <v>408.36880248781563</v>
      </c>
      <c r="AY15" s="19">
        <v>23105.866661805961</v>
      </c>
      <c r="AZ15" s="19">
        <v>1.9863718099341408</v>
      </c>
      <c r="BA15" s="19">
        <v>1.8908180887535964</v>
      </c>
      <c r="BB15" s="19">
        <v>7.1795016628869988</v>
      </c>
      <c r="BC15" s="19">
        <v>4.5803721460205313</v>
      </c>
      <c r="BD15" s="19">
        <v>94.13414308453541</v>
      </c>
      <c r="BE15" s="19">
        <v>5.627919003898608</v>
      </c>
      <c r="BF15" s="19">
        <v>9.5358321306834988</v>
      </c>
      <c r="BG15" s="19">
        <v>3.0053806657580666</v>
      </c>
      <c r="BH15" s="19">
        <v>5.0165185609920231</v>
      </c>
      <c r="BI15" s="19">
        <v>2.1699394986595664</v>
      </c>
      <c r="BJ15" s="19">
        <v>14.405598702163367</v>
      </c>
      <c r="BK15" s="19">
        <v>1.027520475726879</v>
      </c>
      <c r="BL15" s="19">
        <v>77.155194332857278</v>
      </c>
      <c r="BM15" s="19">
        <v>69.123567095942207</v>
      </c>
      <c r="BN15" s="19">
        <v>14.789125443251747</v>
      </c>
      <c r="BO15" s="19">
        <v>73.211835413590791</v>
      </c>
      <c r="BP15" s="19">
        <v>172.6784290095344</v>
      </c>
      <c r="BQ15" s="19">
        <v>27.059538028089502</v>
      </c>
      <c r="BR15" s="19">
        <v>16.836519211091986</v>
      </c>
      <c r="BS15" s="19">
        <v>0</v>
      </c>
      <c r="BT15" s="19">
        <v>31703.428840144268</v>
      </c>
      <c r="BU15" s="19">
        <v>2698.6964725147573</v>
      </c>
      <c r="BV15" s="19">
        <v>2.8929496763899945</v>
      </c>
      <c r="BW15" s="19">
        <v>0</v>
      </c>
      <c r="BX15" s="19">
        <v>39339.571744212699</v>
      </c>
      <c r="BY15" s="19">
        <v>168.89302546246773</v>
      </c>
      <c r="BZ15" s="19">
        <v>958.51696798940384</v>
      </c>
      <c r="CA15" s="19">
        <v>43168.571159855725</v>
      </c>
      <c r="CB15" s="19">
        <v>74872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323</v>
      </c>
      <c r="C16">
        <f t="shared" si="2"/>
        <v>12</v>
      </c>
      <c r="D16" s="19">
        <v>1.4839415328681804</v>
      </c>
      <c r="E16" s="19">
        <v>0.84194583242797261</v>
      </c>
      <c r="F16" s="19">
        <v>7.8390700979897449E-2</v>
      </c>
      <c r="G16" s="19">
        <v>5.8786369378850831E-2</v>
      </c>
      <c r="H16" s="19">
        <v>0.35878631989565246</v>
      </c>
      <c r="I16" s="19">
        <v>0.38161279759129241</v>
      </c>
      <c r="J16" s="19">
        <v>7.5281421176693633E-2</v>
      </c>
      <c r="K16" s="19">
        <v>2.7221058916319767</v>
      </c>
      <c r="L16" s="19">
        <v>0.11654822304333748</v>
      </c>
      <c r="M16" s="19">
        <v>2.5695728043872692</v>
      </c>
      <c r="N16" s="19">
        <v>0.66121958732929387</v>
      </c>
      <c r="O16" s="19">
        <v>297.23145796920426</v>
      </c>
      <c r="P16" s="19">
        <v>0.44203904333150829</v>
      </c>
      <c r="Q16" s="19">
        <v>0.64146254387988344</v>
      </c>
      <c r="R16" s="19">
        <v>0.5453211247566494</v>
      </c>
      <c r="S16" s="19">
        <v>0.20791134349715995</v>
      </c>
      <c r="T16" s="19">
        <v>0.65392697672004918</v>
      </c>
      <c r="U16" s="19">
        <v>0.13871347238493892</v>
      </c>
      <c r="V16" s="19">
        <v>1.7630714805466141</v>
      </c>
      <c r="W16" s="19">
        <v>0.14652324706099154</v>
      </c>
      <c r="X16" s="19">
        <v>0.96050268008202633</v>
      </c>
      <c r="Y16" s="19">
        <v>0.51073019165437272</v>
      </c>
      <c r="Z16" s="19">
        <v>0.44631301734718831</v>
      </c>
      <c r="AA16" s="19">
        <v>0.67314658627709978</v>
      </c>
      <c r="AB16" s="19">
        <v>0.80202501766577261</v>
      </c>
      <c r="AC16" s="19">
        <v>0.58817345676596566</v>
      </c>
      <c r="AD16" s="19">
        <v>0.55069055368587172</v>
      </c>
      <c r="AE16" s="19">
        <v>0.48543363910172477</v>
      </c>
      <c r="AF16" s="19">
        <v>0.59587984005173045</v>
      </c>
      <c r="AG16" s="19">
        <v>0.92939216999107832</v>
      </c>
      <c r="AH16" s="19">
        <v>0.77806656274646524</v>
      </c>
      <c r="AI16" s="19">
        <v>1.2449398066167232</v>
      </c>
      <c r="AJ16" s="19">
        <v>0.80119277488570906</v>
      </c>
      <c r="AK16" s="19">
        <v>0.60621213275259334</v>
      </c>
      <c r="AL16" s="19">
        <v>0.19110286049498679</v>
      </c>
      <c r="AM16" s="19">
        <v>0.61100658056120805</v>
      </c>
      <c r="AN16" s="19">
        <v>0.59354122152586608</v>
      </c>
      <c r="AO16" s="19">
        <v>0.53168599279096473</v>
      </c>
      <c r="AP16" s="19">
        <v>0.13252079508338305</v>
      </c>
      <c r="AQ16" s="19">
        <v>2.9273725908706245</v>
      </c>
      <c r="AR16" s="19">
        <v>0.27820109592912673</v>
      </c>
      <c r="AS16" s="19">
        <v>3.2974967721098936</v>
      </c>
      <c r="AT16" s="19">
        <v>1.1042131927589149</v>
      </c>
      <c r="AU16" s="19">
        <v>2.9398334012584199E-2</v>
      </c>
      <c r="AV16" s="19">
        <v>9.2112521671515887E-2</v>
      </c>
      <c r="AW16" s="19">
        <v>0.17149744936643224</v>
      </c>
      <c r="AX16" s="19">
        <v>0.1351338480631038</v>
      </c>
      <c r="AY16" s="19">
        <v>2.0986567127038089</v>
      </c>
      <c r="AZ16" s="19">
        <v>0.14096198087242068</v>
      </c>
      <c r="BA16" s="19">
        <v>0.11592624958074611</v>
      </c>
      <c r="BB16" s="19">
        <v>0.51852559944054988</v>
      </c>
      <c r="BC16" s="19">
        <v>0.3984424262898224</v>
      </c>
      <c r="BD16" s="19">
        <v>0.46119268626132803</v>
      </c>
      <c r="BE16" s="19">
        <v>0.23883804250639115</v>
      </c>
      <c r="BF16" s="19">
        <v>0.37862382592350441</v>
      </c>
      <c r="BG16" s="19">
        <v>1.1453405341775231</v>
      </c>
      <c r="BH16" s="19">
        <v>0.32085582794612388</v>
      </c>
      <c r="BI16" s="19">
        <v>0.15072256297675848</v>
      </c>
      <c r="BJ16" s="19">
        <v>0.57966444892635205</v>
      </c>
      <c r="BK16" s="19">
        <v>4.3431745836520208E-2</v>
      </c>
      <c r="BL16" s="19">
        <v>0.56621123890312663</v>
      </c>
      <c r="BM16" s="19">
        <v>0.4407180962070944</v>
      </c>
      <c r="BN16" s="19">
        <v>0.28382287698673558</v>
      </c>
      <c r="BO16" s="19">
        <v>0.5987906398787618</v>
      </c>
      <c r="BP16" s="19">
        <v>1.5369035427075639</v>
      </c>
      <c r="BQ16" s="19">
        <v>0.20055020644597887</v>
      </c>
      <c r="BR16" s="19">
        <v>0.4554664223872153</v>
      </c>
      <c r="BS16" s="19">
        <v>0</v>
      </c>
      <c r="BT16" s="19">
        <v>341.86024603391377</v>
      </c>
      <c r="BU16" s="19">
        <v>5871.6318858740133</v>
      </c>
      <c r="BV16" s="19">
        <v>0.19225096455046534</v>
      </c>
      <c r="BW16" s="19">
        <v>0</v>
      </c>
      <c r="BX16" s="19">
        <v>7620.394785425472</v>
      </c>
      <c r="BY16" s="19">
        <v>60.196456955752772</v>
      </c>
      <c r="BZ16" s="19">
        <v>1058.7243747462937</v>
      </c>
      <c r="CA16" s="19">
        <v>14611.139753966083</v>
      </c>
      <c r="CB16" s="19">
        <v>14953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325</v>
      </c>
      <c r="C17">
        <f t="shared" si="2"/>
        <v>13</v>
      </c>
      <c r="D17" s="19">
        <v>535.87181094593609</v>
      </c>
      <c r="E17" s="19">
        <v>11.890024322790829</v>
      </c>
      <c r="F17" s="19">
        <v>1.7345492349958958</v>
      </c>
      <c r="G17" s="19">
        <v>125.11628753449816</v>
      </c>
      <c r="H17" s="19">
        <v>100.22869007894006</v>
      </c>
      <c r="I17" s="19">
        <v>1.764254699976306</v>
      </c>
      <c r="J17" s="19">
        <v>3.8752970600340726</v>
      </c>
      <c r="K17" s="19">
        <v>19.682166553245764</v>
      </c>
      <c r="L17" s="19">
        <v>83.097611246032031</v>
      </c>
      <c r="M17" s="19">
        <v>215.82301687510792</v>
      </c>
      <c r="N17" s="19">
        <v>18.213124901482264</v>
      </c>
      <c r="O17" s="19">
        <v>0.55715645309071538</v>
      </c>
      <c r="P17" s="19">
        <v>8036.0326424886034</v>
      </c>
      <c r="Q17" s="19">
        <v>13522.711395011129</v>
      </c>
      <c r="R17" s="19">
        <v>2671.6758445819219</v>
      </c>
      <c r="S17" s="19">
        <v>8.7935173902696242</v>
      </c>
      <c r="T17" s="19">
        <v>87.182312503110637</v>
      </c>
      <c r="U17" s="19">
        <v>5.3350638713358043</v>
      </c>
      <c r="V17" s="19">
        <v>3.4423968799465841</v>
      </c>
      <c r="W17" s="19">
        <v>1.129619059432776</v>
      </c>
      <c r="X17" s="19">
        <v>32.659483710025214</v>
      </c>
      <c r="Y17" s="19">
        <v>42.438396182392395</v>
      </c>
      <c r="Z17" s="19">
        <v>18.635827476714251</v>
      </c>
      <c r="AA17" s="19">
        <v>90.921090057811526</v>
      </c>
      <c r="AB17" s="19">
        <v>542.91638390890762</v>
      </c>
      <c r="AC17" s="19">
        <v>35.959669405593722</v>
      </c>
      <c r="AD17" s="19">
        <v>4.6653882042738832</v>
      </c>
      <c r="AE17" s="19">
        <v>4.9489092210692416</v>
      </c>
      <c r="AF17" s="19">
        <v>57.37254967379684</v>
      </c>
      <c r="AG17" s="19">
        <v>8.8552092091756052</v>
      </c>
      <c r="AH17" s="19">
        <v>44.734899508497136</v>
      </c>
      <c r="AI17" s="19">
        <v>18.773461452441083</v>
      </c>
      <c r="AJ17" s="19">
        <v>118.53176493329769</v>
      </c>
      <c r="AK17" s="19">
        <v>1329.357378515901</v>
      </c>
      <c r="AL17" s="19">
        <v>72.141846776717927</v>
      </c>
      <c r="AM17" s="19">
        <v>1214.388494968058</v>
      </c>
      <c r="AN17" s="19">
        <v>10.142462979500776</v>
      </c>
      <c r="AO17" s="19">
        <v>24.57856646126293</v>
      </c>
      <c r="AP17" s="19">
        <v>8.9589776296523151</v>
      </c>
      <c r="AQ17" s="19">
        <v>453.58782121123591</v>
      </c>
      <c r="AR17" s="19">
        <v>51.861706395836393</v>
      </c>
      <c r="AS17" s="19">
        <v>181.90165810464435</v>
      </c>
      <c r="AT17" s="19">
        <v>63.987104299371509</v>
      </c>
      <c r="AU17" s="19">
        <v>9.0331891688643218</v>
      </c>
      <c r="AV17" s="19">
        <v>1.9321600092455586</v>
      </c>
      <c r="AW17" s="19">
        <v>6.7462335249919914</v>
      </c>
      <c r="AX17" s="19">
        <v>190.03840801241915</v>
      </c>
      <c r="AY17" s="19">
        <v>147.85524964748413</v>
      </c>
      <c r="AZ17" s="19">
        <v>1.6144857186029931</v>
      </c>
      <c r="BA17" s="19">
        <v>6.2593926241594424</v>
      </c>
      <c r="BB17" s="19">
        <v>5.3869754596599062</v>
      </c>
      <c r="BC17" s="19">
        <v>4.1170271077298564</v>
      </c>
      <c r="BD17" s="19">
        <v>14.854752048857984</v>
      </c>
      <c r="BE17" s="19">
        <v>6.9107330153351345</v>
      </c>
      <c r="BF17" s="19">
        <v>13.491780764398627</v>
      </c>
      <c r="BG17" s="19">
        <v>7.2306731340478141</v>
      </c>
      <c r="BH17" s="19">
        <v>5.4193931802843984</v>
      </c>
      <c r="BI17" s="19">
        <v>4.7518607575859857</v>
      </c>
      <c r="BJ17" s="19">
        <v>17.621608393119374</v>
      </c>
      <c r="BK17" s="19">
        <v>1.7517654806429876</v>
      </c>
      <c r="BL17" s="19">
        <v>41.186758164920114</v>
      </c>
      <c r="BM17" s="19">
        <v>39.279938653161153</v>
      </c>
      <c r="BN17" s="19">
        <v>8.568669060369233</v>
      </c>
      <c r="BO17" s="19">
        <v>31.790616364988402</v>
      </c>
      <c r="BP17" s="19">
        <v>78.665014819116095</v>
      </c>
      <c r="BQ17" s="19">
        <v>8.9055148297728337</v>
      </c>
      <c r="BR17" s="19">
        <v>555.94524262190612</v>
      </c>
      <c r="BS17" s="19">
        <v>0</v>
      </c>
      <c r="BT17" s="19">
        <v>31095.833274539717</v>
      </c>
      <c r="BU17" s="19">
        <v>1800.1426990434431</v>
      </c>
      <c r="BV17" s="19">
        <v>0.39308282208490453</v>
      </c>
      <c r="BW17" s="19">
        <v>0</v>
      </c>
      <c r="BX17" s="19">
        <v>16713.802576695551</v>
      </c>
      <c r="BY17" s="19">
        <v>98.341312680086986</v>
      </c>
      <c r="BZ17" s="19">
        <v>1121.4870542191236</v>
      </c>
      <c r="CA17" s="19">
        <v>19734.166725460283</v>
      </c>
      <c r="CB17" s="19">
        <v>50830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327</v>
      </c>
      <c r="C18">
        <f t="shared" si="2"/>
        <v>14</v>
      </c>
      <c r="D18" s="19">
        <v>13.61698713587702</v>
      </c>
      <c r="E18" s="19">
        <v>3.7956307999559318</v>
      </c>
      <c r="F18" s="19">
        <v>7.3038284691171365</v>
      </c>
      <c r="G18" s="19">
        <v>4.3739645040562767</v>
      </c>
      <c r="H18" s="19">
        <v>74.117920727993464</v>
      </c>
      <c r="I18" s="19">
        <v>1.404264234387818</v>
      </c>
      <c r="J18" s="19">
        <v>0.40851152626720494</v>
      </c>
      <c r="K18" s="19">
        <v>13.69688962480147</v>
      </c>
      <c r="L18" s="19">
        <v>1.6669299610768076</v>
      </c>
      <c r="M18" s="19">
        <v>16.804639661479467</v>
      </c>
      <c r="N18" s="19">
        <v>2.9079575787722489</v>
      </c>
      <c r="O18" s="19">
        <v>0.75756720306172398</v>
      </c>
      <c r="P18" s="19">
        <v>79.298320253938812</v>
      </c>
      <c r="Q18" s="19">
        <v>1593.1742735862117</v>
      </c>
      <c r="R18" s="19">
        <v>85.93861317255957</v>
      </c>
      <c r="S18" s="19">
        <v>0.96311015084815887</v>
      </c>
      <c r="T18" s="19">
        <v>4.6497920964820869</v>
      </c>
      <c r="U18" s="19">
        <v>0.75049295531092475</v>
      </c>
      <c r="V18" s="19">
        <v>5.8834472867445058</v>
      </c>
      <c r="W18" s="19">
        <v>0.56090000764415704</v>
      </c>
      <c r="X18" s="19">
        <v>3.4989672793765512</v>
      </c>
      <c r="Y18" s="19">
        <v>6.9160601621179953</v>
      </c>
      <c r="Z18" s="19">
        <v>1.9519363665377345</v>
      </c>
      <c r="AA18" s="19">
        <v>2.3304823570292483</v>
      </c>
      <c r="AB18" s="19">
        <v>10.268760009498193</v>
      </c>
      <c r="AC18" s="19">
        <v>11.12582771701156</v>
      </c>
      <c r="AD18" s="19">
        <v>5.0301576725633126</v>
      </c>
      <c r="AE18" s="19">
        <v>1.3150283733811341</v>
      </c>
      <c r="AF18" s="19">
        <v>35.812400887653567</v>
      </c>
      <c r="AG18" s="19">
        <v>3.353879761009813</v>
      </c>
      <c r="AH18" s="19">
        <v>3.9839781550961986</v>
      </c>
      <c r="AI18" s="19">
        <v>7.4926627159668513</v>
      </c>
      <c r="AJ18" s="19">
        <v>4.4962389542480556</v>
      </c>
      <c r="AK18" s="19">
        <v>30.576107194765161</v>
      </c>
      <c r="AL18" s="19">
        <v>2.2353053767772919</v>
      </c>
      <c r="AM18" s="19">
        <v>26.628022343992843</v>
      </c>
      <c r="AN18" s="19">
        <v>4.0743329533511874</v>
      </c>
      <c r="AO18" s="19">
        <v>85.157019802081351</v>
      </c>
      <c r="AP18" s="19">
        <v>76.442153804613298</v>
      </c>
      <c r="AQ18" s="19">
        <v>46.755505355096481</v>
      </c>
      <c r="AR18" s="19">
        <v>2.9246299561059979</v>
      </c>
      <c r="AS18" s="19">
        <v>275.68036927048342</v>
      </c>
      <c r="AT18" s="19">
        <v>151.05031727427692</v>
      </c>
      <c r="AU18" s="19">
        <v>6.166427934400839</v>
      </c>
      <c r="AV18" s="19">
        <v>128.46544549185725</v>
      </c>
      <c r="AW18" s="19">
        <v>68.383699742471734</v>
      </c>
      <c r="AX18" s="19">
        <v>69.535336496889713</v>
      </c>
      <c r="AY18" s="19">
        <v>165.16680248583049</v>
      </c>
      <c r="AZ18" s="19">
        <v>0.6393008707774307</v>
      </c>
      <c r="BA18" s="19">
        <v>95.081638089646617</v>
      </c>
      <c r="BB18" s="19">
        <v>29.313721540383245</v>
      </c>
      <c r="BC18" s="19">
        <v>1.7446767024389354</v>
      </c>
      <c r="BD18" s="19">
        <v>413.78763799528701</v>
      </c>
      <c r="BE18" s="19">
        <v>26.518682103134797</v>
      </c>
      <c r="BF18" s="19">
        <v>8.4880598350339636</v>
      </c>
      <c r="BG18" s="19">
        <v>108.71006548035643</v>
      </c>
      <c r="BH18" s="19">
        <v>23.705824573142191</v>
      </c>
      <c r="BI18" s="19">
        <v>1.671678405994979</v>
      </c>
      <c r="BJ18" s="19">
        <v>100.50115608800246</v>
      </c>
      <c r="BK18" s="19">
        <v>141.72651533684271</v>
      </c>
      <c r="BL18" s="19">
        <v>390.81424137839866</v>
      </c>
      <c r="BM18" s="19">
        <v>424.48936316164804</v>
      </c>
      <c r="BN18" s="19">
        <v>2.5173633341248984</v>
      </c>
      <c r="BO18" s="19">
        <v>38.241079007688896</v>
      </c>
      <c r="BP18" s="19">
        <v>55.321388920148387</v>
      </c>
      <c r="BQ18" s="19">
        <v>96.422786985409857</v>
      </c>
      <c r="BR18" s="19">
        <v>637.94736681517168</v>
      </c>
      <c r="BS18" s="19">
        <v>0</v>
      </c>
      <c r="BT18" s="19">
        <v>5746.5344434547051</v>
      </c>
      <c r="BU18" s="19">
        <v>1330.7413937316483</v>
      </c>
      <c r="BV18" s="19">
        <v>14.143279166765019</v>
      </c>
      <c r="BW18" s="19">
        <v>0</v>
      </c>
      <c r="BX18" s="19">
        <v>56435.488126728545</v>
      </c>
      <c r="BY18" s="19">
        <v>93.734816810948885</v>
      </c>
      <c r="BZ18" s="19">
        <v>543.35794010741211</v>
      </c>
      <c r="CA18" s="19">
        <v>58417.465556545299</v>
      </c>
      <c r="CB18" s="19">
        <v>64164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329</v>
      </c>
      <c r="C19">
        <f t="shared" si="2"/>
        <v>15</v>
      </c>
      <c r="D19" s="19">
        <v>2.8857187605714332</v>
      </c>
      <c r="E19" s="19">
        <v>9.889822007903744</v>
      </c>
      <c r="F19" s="19">
        <v>0.11555042377932283</v>
      </c>
      <c r="G19" s="19">
        <v>1.3491507159245997</v>
      </c>
      <c r="H19" s="19">
        <v>5.978853306982014</v>
      </c>
      <c r="I19" s="19">
        <v>2.0660072163828023</v>
      </c>
      <c r="J19" s="19">
        <v>0.2697737127217123</v>
      </c>
      <c r="K19" s="19">
        <v>27.253341772314066</v>
      </c>
      <c r="L19" s="19">
        <v>0.48535701928834724</v>
      </c>
      <c r="M19" s="19">
        <v>19.691389332273239</v>
      </c>
      <c r="N19" s="19">
        <v>5.5217983266153512</v>
      </c>
      <c r="O19" s="19">
        <v>0.18377803672621074</v>
      </c>
      <c r="P19" s="19">
        <v>4.3760584331125933</v>
      </c>
      <c r="Q19" s="19">
        <v>4.1750694297881177</v>
      </c>
      <c r="R19" s="19">
        <v>4327.35937048702</v>
      </c>
      <c r="S19" s="19">
        <v>0.92164879378031406</v>
      </c>
      <c r="T19" s="19">
        <v>58.891395716784899</v>
      </c>
      <c r="U19" s="19">
        <v>2.2082108306600987</v>
      </c>
      <c r="V19" s="19">
        <v>0.82596686075163639</v>
      </c>
      <c r="W19" s="19">
        <v>3.3122879751289291</v>
      </c>
      <c r="X19" s="19">
        <v>3.7959820632393941</v>
      </c>
      <c r="Y19" s="19">
        <v>4.6841207892717023</v>
      </c>
      <c r="Z19" s="19">
        <v>12.501909872802296</v>
      </c>
      <c r="AA19" s="19">
        <v>2.7299967759695321</v>
      </c>
      <c r="AB19" s="19">
        <v>26.536394932670998</v>
      </c>
      <c r="AC19" s="19">
        <v>3.7443173253753428</v>
      </c>
      <c r="AD19" s="19">
        <v>1.3860669067022182</v>
      </c>
      <c r="AE19" s="19">
        <v>0.9528954872180232</v>
      </c>
      <c r="AF19" s="19">
        <v>23.788572115816113</v>
      </c>
      <c r="AG19" s="19">
        <v>2.0557499823141749</v>
      </c>
      <c r="AH19" s="19">
        <v>4.8669684586797874</v>
      </c>
      <c r="AI19" s="19">
        <v>4.7309964817059695</v>
      </c>
      <c r="AJ19" s="19">
        <v>23.315582706943363</v>
      </c>
      <c r="AK19" s="19">
        <v>13.507972826697571</v>
      </c>
      <c r="AL19" s="19">
        <v>2.0719563991807535</v>
      </c>
      <c r="AM19" s="19">
        <v>31.901975936177941</v>
      </c>
      <c r="AN19" s="19">
        <v>2.879016310016318</v>
      </c>
      <c r="AO19" s="19">
        <v>114.02918003108164</v>
      </c>
      <c r="AP19" s="19">
        <v>1.0140840098967141</v>
      </c>
      <c r="AQ19" s="19">
        <v>43.00880195591219</v>
      </c>
      <c r="AR19" s="19">
        <v>6.5584243602955556</v>
      </c>
      <c r="AS19" s="19">
        <v>20.191177662044183</v>
      </c>
      <c r="AT19" s="19">
        <v>12.918739239040086</v>
      </c>
      <c r="AU19" s="19">
        <v>7.4349211739848139E-2</v>
      </c>
      <c r="AV19" s="19">
        <v>1.6699978030827514</v>
      </c>
      <c r="AW19" s="19">
        <v>0.66568389236667191</v>
      </c>
      <c r="AX19" s="19">
        <v>2.5067124240519618</v>
      </c>
      <c r="AY19" s="19">
        <v>62.619751024005794</v>
      </c>
      <c r="AZ19" s="19">
        <v>1.2131212640017599</v>
      </c>
      <c r="BA19" s="19">
        <v>21.729997481422508</v>
      </c>
      <c r="BB19" s="19">
        <v>1.3992123664960396</v>
      </c>
      <c r="BC19" s="19">
        <v>3.4307756503603279</v>
      </c>
      <c r="BD19" s="19">
        <v>2.8055222319156599</v>
      </c>
      <c r="BE19" s="19">
        <v>0.78694925722273035</v>
      </c>
      <c r="BF19" s="19">
        <v>1.7310215358415784</v>
      </c>
      <c r="BG19" s="19">
        <v>5.377880102214684</v>
      </c>
      <c r="BH19" s="19">
        <v>2.3568490654413128</v>
      </c>
      <c r="BI19" s="19">
        <v>0.96733823014833409</v>
      </c>
      <c r="BJ19" s="19">
        <v>5.6569352986001133</v>
      </c>
      <c r="BK19" s="19">
        <v>47.384786529603069</v>
      </c>
      <c r="BL19" s="19">
        <v>45.983789595755951</v>
      </c>
      <c r="BM19" s="19">
        <v>6.8235124627216486</v>
      </c>
      <c r="BN19" s="19">
        <v>1.226542715557706</v>
      </c>
      <c r="BO19" s="19">
        <v>6.5099947326531407</v>
      </c>
      <c r="BP19" s="19">
        <v>7.2215630371143522</v>
      </c>
      <c r="BQ19" s="19">
        <v>0.90796681692726411</v>
      </c>
      <c r="BR19" s="19">
        <v>3.4910591399719477</v>
      </c>
      <c r="BS19" s="19">
        <v>0</v>
      </c>
      <c r="BT19" s="19">
        <v>5075.4727436567791</v>
      </c>
      <c r="BU19" s="19">
        <v>7403.2570170668669</v>
      </c>
      <c r="BV19" s="19">
        <v>0.67682343343504547</v>
      </c>
      <c r="BW19" s="19">
        <v>0</v>
      </c>
      <c r="BX19" s="19">
        <v>30188.293966396104</v>
      </c>
      <c r="BY19" s="19">
        <v>272.079472502866</v>
      </c>
      <c r="BZ19" s="19">
        <v>883.21997694394395</v>
      </c>
      <c r="CA19" s="19">
        <v>38747.527256343223</v>
      </c>
      <c r="CB19" s="19">
        <v>43823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331</v>
      </c>
      <c r="C20">
        <f t="shared" si="2"/>
        <v>16</v>
      </c>
      <c r="D20" s="19">
        <v>538.59607475769724</v>
      </c>
      <c r="E20" s="19">
        <v>371.67219369495302</v>
      </c>
      <c r="F20" s="19">
        <v>25.270306465221754</v>
      </c>
      <c r="G20" s="19">
        <v>4.9075351333442327</v>
      </c>
      <c r="H20" s="19">
        <v>2.3456648237767794</v>
      </c>
      <c r="I20" s="19">
        <v>0.70677327104853804</v>
      </c>
      <c r="J20" s="19">
        <v>0.22475696311894011</v>
      </c>
      <c r="K20" s="19">
        <v>50.39139207089827</v>
      </c>
      <c r="L20" s="19">
        <v>0.68531370751372789</v>
      </c>
      <c r="M20" s="19">
        <v>371.93576535313861</v>
      </c>
      <c r="N20" s="19">
        <v>85.195185997746862</v>
      </c>
      <c r="O20" s="19">
        <v>0.27353688346326338</v>
      </c>
      <c r="P20" s="19">
        <v>29.265156113842711</v>
      </c>
      <c r="Q20" s="19">
        <v>2.2269601541755417</v>
      </c>
      <c r="R20" s="19">
        <v>0.86332081374363623</v>
      </c>
      <c r="S20" s="19">
        <v>2976.8676379560052</v>
      </c>
      <c r="T20" s="19">
        <v>439.00769148190267</v>
      </c>
      <c r="U20" s="19">
        <v>0.39637620518283212</v>
      </c>
      <c r="V20" s="19">
        <v>1.6901572040782264</v>
      </c>
      <c r="W20" s="19">
        <v>0.77771818856696684</v>
      </c>
      <c r="X20" s="19">
        <v>22.401512972490529</v>
      </c>
      <c r="Y20" s="19">
        <v>41.082968766350177</v>
      </c>
      <c r="Z20" s="19">
        <v>1.1851351058470279</v>
      </c>
      <c r="AA20" s="19">
        <v>1.3474231593453889</v>
      </c>
      <c r="AB20" s="19">
        <v>2.2409042658774729</v>
      </c>
      <c r="AC20" s="19">
        <v>35.345008786461818</v>
      </c>
      <c r="AD20" s="19">
        <v>18.616286694527226</v>
      </c>
      <c r="AE20" s="19">
        <v>0.38596732166377867</v>
      </c>
      <c r="AF20" s="19">
        <v>225.69546293211735</v>
      </c>
      <c r="AG20" s="19">
        <v>1.4365176981028869</v>
      </c>
      <c r="AH20" s="19">
        <v>5.218773314161214</v>
      </c>
      <c r="AI20" s="19">
        <v>261.32834231285437</v>
      </c>
      <c r="AJ20" s="19">
        <v>121.10908842346166</v>
      </c>
      <c r="AK20" s="19">
        <v>87.24972841825803</v>
      </c>
      <c r="AL20" s="19">
        <v>136.304983675263</v>
      </c>
      <c r="AM20" s="19">
        <v>5198.2759285564916</v>
      </c>
      <c r="AN20" s="19">
        <v>2.1285616772281251</v>
      </c>
      <c r="AO20" s="19">
        <v>389.40950738150724</v>
      </c>
      <c r="AP20" s="19">
        <v>6.0459583890217274</v>
      </c>
      <c r="AQ20" s="19">
        <v>4989.70725753019</v>
      </c>
      <c r="AR20" s="19">
        <v>12.896747159608292</v>
      </c>
      <c r="AS20" s="19">
        <v>2268.7767965471894</v>
      </c>
      <c r="AT20" s="19">
        <v>5.1527506023374023</v>
      </c>
      <c r="AU20" s="19">
        <v>0.33914107960197115</v>
      </c>
      <c r="AV20" s="19">
        <v>0.48393269145990925</v>
      </c>
      <c r="AW20" s="19">
        <v>96.905587481498543</v>
      </c>
      <c r="AX20" s="19">
        <v>4.3049566714927945</v>
      </c>
      <c r="AY20" s="19">
        <v>21.725316820182492</v>
      </c>
      <c r="AZ20" s="19">
        <v>0.85838750072829018</v>
      </c>
      <c r="BA20" s="19">
        <v>105.81377960025274</v>
      </c>
      <c r="BB20" s="19">
        <v>8.0076332255043194</v>
      </c>
      <c r="BC20" s="19">
        <v>6.1400179561386476</v>
      </c>
      <c r="BD20" s="19">
        <v>18.592605204519685</v>
      </c>
      <c r="BE20" s="19">
        <v>419.55748895338934</v>
      </c>
      <c r="BF20" s="19">
        <v>17.981773003720214</v>
      </c>
      <c r="BG20" s="19">
        <v>3.5885159585098023</v>
      </c>
      <c r="BH20" s="19">
        <v>3.6139465146055576</v>
      </c>
      <c r="BI20" s="19">
        <v>3.7906453946257175</v>
      </c>
      <c r="BJ20" s="19">
        <v>120.94107865170275</v>
      </c>
      <c r="BK20" s="19">
        <v>0.92471426787536326</v>
      </c>
      <c r="BL20" s="19">
        <v>65.398750343498705</v>
      </c>
      <c r="BM20" s="19">
        <v>24.712685988232959</v>
      </c>
      <c r="BN20" s="19">
        <v>16.818592338928038</v>
      </c>
      <c r="BO20" s="19">
        <v>5.1490705913649943</v>
      </c>
      <c r="BP20" s="19">
        <v>13.728922037319265</v>
      </c>
      <c r="BQ20" s="19">
        <v>14.35354410379294</v>
      </c>
      <c r="BR20" s="19">
        <v>194.33688248668798</v>
      </c>
      <c r="BS20" s="19">
        <v>0</v>
      </c>
      <c r="BT20" s="19">
        <v>19904.70909779541</v>
      </c>
      <c r="BU20" s="19">
        <v>6849.9409581177324</v>
      </c>
      <c r="BV20" s="19">
        <v>0.12522556922026867</v>
      </c>
      <c r="BW20" s="19">
        <v>0</v>
      </c>
      <c r="BX20" s="19">
        <v>2172.7732932885892</v>
      </c>
      <c r="BY20" s="19">
        <v>110.85925269460429</v>
      </c>
      <c r="BZ20" s="19">
        <v>-256.40782746555732</v>
      </c>
      <c r="CA20" s="19">
        <v>8877.290902204586</v>
      </c>
      <c r="CB20" s="19">
        <v>28782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333</v>
      </c>
      <c r="C21">
        <f t="shared" si="2"/>
        <v>17</v>
      </c>
      <c r="D21" s="19">
        <v>443.99081386106747</v>
      </c>
      <c r="E21" s="19">
        <v>151.97841392670335</v>
      </c>
      <c r="F21" s="19">
        <v>18.989056255698237</v>
      </c>
      <c r="G21" s="19">
        <v>5.6809310618887503</v>
      </c>
      <c r="H21" s="19">
        <v>55.850039339422977</v>
      </c>
      <c r="I21" s="19">
        <v>86.157944671961445</v>
      </c>
      <c r="J21" s="19">
        <v>20.426569319901056</v>
      </c>
      <c r="K21" s="19">
        <v>2665.3177802208356</v>
      </c>
      <c r="L21" s="19">
        <v>22.332406838955919</v>
      </c>
      <c r="M21" s="19">
        <v>3181.0680555638637</v>
      </c>
      <c r="N21" s="19">
        <v>221.44024098817397</v>
      </c>
      <c r="O21" s="19">
        <v>515.3669089274872</v>
      </c>
      <c r="P21" s="19">
        <v>507.45248421688217</v>
      </c>
      <c r="Q21" s="19">
        <v>294.6495611115912</v>
      </c>
      <c r="R21" s="19">
        <v>613.65421689932634</v>
      </c>
      <c r="S21" s="19">
        <v>777.23482388049445</v>
      </c>
      <c r="T21" s="19">
        <v>13265.183945440454</v>
      </c>
      <c r="U21" s="19">
        <v>1026.2988294727015</v>
      </c>
      <c r="V21" s="19">
        <v>122.17251547427989</v>
      </c>
      <c r="W21" s="19">
        <v>49.970270570488097</v>
      </c>
      <c r="X21" s="19">
        <v>98.028595773839584</v>
      </c>
      <c r="Y21" s="19">
        <v>162.95969349884192</v>
      </c>
      <c r="Z21" s="19">
        <v>1341.2441181547417</v>
      </c>
      <c r="AA21" s="19">
        <v>742.98801452239877</v>
      </c>
      <c r="AB21" s="19">
        <v>1796.6690245114276</v>
      </c>
      <c r="AC21" s="19">
        <v>1369.017355345758</v>
      </c>
      <c r="AD21" s="19">
        <v>39.785076124559438</v>
      </c>
      <c r="AE21" s="19">
        <v>18.120031194580037</v>
      </c>
      <c r="AF21" s="19">
        <v>1127.2871242559443</v>
      </c>
      <c r="AG21" s="19">
        <v>665.11208387492411</v>
      </c>
      <c r="AH21" s="19">
        <v>364.44758401670481</v>
      </c>
      <c r="AI21" s="19">
        <v>129.38638453678954</v>
      </c>
      <c r="AJ21" s="19">
        <v>240.46996315505373</v>
      </c>
      <c r="AK21" s="19">
        <v>654.003172316377</v>
      </c>
      <c r="AL21" s="19">
        <v>51.247030021937107</v>
      </c>
      <c r="AM21" s="19">
        <v>802.27708317845008</v>
      </c>
      <c r="AN21" s="19">
        <v>19.950306079870188</v>
      </c>
      <c r="AO21" s="19">
        <v>76.873938267072432</v>
      </c>
      <c r="AP21" s="19">
        <v>55.934240331233106</v>
      </c>
      <c r="AQ21" s="19">
        <v>358.18402118516951</v>
      </c>
      <c r="AR21" s="19">
        <v>577.96412914923064</v>
      </c>
      <c r="AS21" s="19">
        <v>5242.3298186979864</v>
      </c>
      <c r="AT21" s="19">
        <v>165.99493021982656</v>
      </c>
      <c r="AU21" s="19">
        <v>46.672029116807835</v>
      </c>
      <c r="AV21" s="19">
        <v>19.010242167699513</v>
      </c>
      <c r="AW21" s="19">
        <v>273.68367033398562</v>
      </c>
      <c r="AX21" s="19">
        <v>171.32525349486417</v>
      </c>
      <c r="AY21" s="19">
        <v>1185.0973790602582</v>
      </c>
      <c r="AZ21" s="19">
        <v>766.16559082345339</v>
      </c>
      <c r="BA21" s="19">
        <v>109.38161141468956</v>
      </c>
      <c r="BB21" s="19">
        <v>57.638230275984213</v>
      </c>
      <c r="BC21" s="19">
        <v>457.03754340889503</v>
      </c>
      <c r="BD21" s="19">
        <v>1279.9865812597307</v>
      </c>
      <c r="BE21" s="19">
        <v>280.30815763175445</v>
      </c>
      <c r="BF21" s="19">
        <v>1416.1801603848035</v>
      </c>
      <c r="BG21" s="19">
        <v>351.08920586264838</v>
      </c>
      <c r="BH21" s="19">
        <v>434.89149027117571</v>
      </c>
      <c r="BI21" s="19">
        <v>358.81602615267997</v>
      </c>
      <c r="BJ21" s="19">
        <v>1773.0282317721942</v>
      </c>
      <c r="BK21" s="19">
        <v>34.207994157746342</v>
      </c>
      <c r="BL21" s="19">
        <v>645.52811350436752</v>
      </c>
      <c r="BM21" s="19">
        <v>631.92166815984388</v>
      </c>
      <c r="BN21" s="19">
        <v>439.38439087846456</v>
      </c>
      <c r="BO21" s="19">
        <v>126.97477014482487</v>
      </c>
      <c r="BP21" s="19">
        <v>773.39377866812015</v>
      </c>
      <c r="BQ21" s="19">
        <v>64.338132026109761</v>
      </c>
      <c r="BR21" s="19">
        <v>478.58718121604898</v>
      </c>
      <c r="BS21" s="19">
        <v>0</v>
      </c>
      <c r="BT21" s="19">
        <v>52320.136958642019</v>
      </c>
      <c r="BU21" s="19">
        <v>24032.25453291435</v>
      </c>
      <c r="BV21" s="19">
        <v>0.20380015048150113</v>
      </c>
      <c r="BW21" s="19">
        <v>0</v>
      </c>
      <c r="BX21" s="19">
        <v>13316.010762453276</v>
      </c>
      <c r="BY21" s="19">
        <v>249.37499779232715</v>
      </c>
      <c r="BZ21" s="19">
        <v>1207.0189480475267</v>
      </c>
      <c r="CA21" s="19">
        <v>38804.863041357967</v>
      </c>
      <c r="CB21" s="19">
        <v>91125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335</v>
      </c>
      <c r="C22">
        <f t="shared" si="2"/>
        <v>18</v>
      </c>
      <c r="D22" s="19">
        <v>10.092783141151237</v>
      </c>
      <c r="E22" s="19">
        <v>2.2712199059747356</v>
      </c>
      <c r="F22" s="19">
        <v>2.3339010729036684</v>
      </c>
      <c r="G22" s="19">
        <v>0.26894840304371037</v>
      </c>
      <c r="H22" s="19">
        <v>6.2851098704181707</v>
      </c>
      <c r="I22" s="19">
        <v>11.547440877761957</v>
      </c>
      <c r="J22" s="19">
        <v>4.0013071348635609</v>
      </c>
      <c r="K22" s="19">
        <v>70.087957305863881</v>
      </c>
      <c r="L22" s="19">
        <v>13.534074958500588</v>
      </c>
      <c r="M22" s="19">
        <v>91.999399533017709</v>
      </c>
      <c r="N22" s="19">
        <v>207.77993758434653</v>
      </c>
      <c r="O22" s="19">
        <v>4.7949857929667656</v>
      </c>
      <c r="P22" s="19">
        <v>15.499588369670981</v>
      </c>
      <c r="Q22" s="19">
        <v>21.227897752832138</v>
      </c>
      <c r="R22" s="19">
        <v>14.067956930132487</v>
      </c>
      <c r="S22" s="19">
        <v>21.967777324320689</v>
      </c>
      <c r="T22" s="19">
        <v>171.48673369877849</v>
      </c>
      <c r="U22" s="19">
        <v>960.73370622026766</v>
      </c>
      <c r="V22" s="19">
        <v>6.8927545478963754</v>
      </c>
      <c r="W22" s="19">
        <v>8.395206226081541</v>
      </c>
      <c r="X22" s="19">
        <v>3.7360615318994004</v>
      </c>
      <c r="Y22" s="19">
        <v>16.677853881687007</v>
      </c>
      <c r="Z22" s="19">
        <v>13.431729810091936</v>
      </c>
      <c r="AA22" s="19">
        <v>14.9527916520559</v>
      </c>
      <c r="AB22" s="19">
        <v>42.907892473423786</v>
      </c>
      <c r="AC22" s="19">
        <v>21.609049314719066</v>
      </c>
      <c r="AD22" s="19">
        <v>14.469918709551791</v>
      </c>
      <c r="AE22" s="19">
        <v>1.5232820874182016</v>
      </c>
      <c r="AF22" s="19">
        <v>28.293150398941151</v>
      </c>
      <c r="AG22" s="19">
        <v>182.14571320608491</v>
      </c>
      <c r="AH22" s="19">
        <v>13.236768803990968</v>
      </c>
      <c r="AI22" s="19">
        <v>23.543174981106407</v>
      </c>
      <c r="AJ22" s="19">
        <v>22.754045999401441</v>
      </c>
      <c r="AK22" s="19">
        <v>23.596438316617444</v>
      </c>
      <c r="AL22" s="19">
        <v>5.3380699778670273</v>
      </c>
      <c r="AM22" s="19">
        <v>35.893630948469315</v>
      </c>
      <c r="AN22" s="19">
        <v>6.2627735584929187</v>
      </c>
      <c r="AO22" s="19">
        <v>28.864276235629138</v>
      </c>
      <c r="AP22" s="19">
        <v>10.009565652440177</v>
      </c>
      <c r="AQ22" s="19">
        <v>59.437985680238249</v>
      </c>
      <c r="AR22" s="19">
        <v>100.03067481435012</v>
      </c>
      <c r="AS22" s="19">
        <v>5910.2965636019617</v>
      </c>
      <c r="AT22" s="19">
        <v>53.29614480651162</v>
      </c>
      <c r="AU22" s="19">
        <v>1.8992437898460925</v>
      </c>
      <c r="AV22" s="19">
        <v>35.792997997234657</v>
      </c>
      <c r="AW22" s="19">
        <v>55.257088550753053</v>
      </c>
      <c r="AX22" s="19">
        <v>8.9500777396905029</v>
      </c>
      <c r="AY22" s="19">
        <v>85.967287206003988</v>
      </c>
      <c r="AZ22" s="19">
        <v>1209.3551706725534</v>
      </c>
      <c r="BA22" s="19">
        <v>217.42982593124597</v>
      </c>
      <c r="BB22" s="19">
        <v>564.91761291248906</v>
      </c>
      <c r="BC22" s="19">
        <v>525.85623167785184</v>
      </c>
      <c r="BD22" s="19">
        <v>1362.0407874292202</v>
      </c>
      <c r="BE22" s="19">
        <v>302.58316416508518</v>
      </c>
      <c r="BF22" s="19">
        <v>493.8254942802655</v>
      </c>
      <c r="BG22" s="19">
        <v>209.34849219998617</v>
      </c>
      <c r="BH22" s="19">
        <v>2170.7164208391837</v>
      </c>
      <c r="BI22" s="19">
        <v>53.059967165870226</v>
      </c>
      <c r="BJ22" s="19">
        <v>1164.9619979225276</v>
      </c>
      <c r="BK22" s="19">
        <v>2.6206931210067825</v>
      </c>
      <c r="BL22" s="19">
        <v>819.09890619097041</v>
      </c>
      <c r="BM22" s="19">
        <v>221.32613175996508</v>
      </c>
      <c r="BN22" s="19">
        <v>36.850410546104413</v>
      </c>
      <c r="BO22" s="19">
        <v>87.409145580642402</v>
      </c>
      <c r="BP22" s="19">
        <v>113.21728727834034</v>
      </c>
      <c r="BQ22" s="19">
        <v>308.19287084577525</v>
      </c>
      <c r="BR22" s="19">
        <v>287.50529989507544</v>
      </c>
      <c r="BS22" s="19">
        <v>0</v>
      </c>
      <c r="BT22" s="19">
        <v>18615.758848791429</v>
      </c>
      <c r="BU22" s="19">
        <v>132.37520624782906</v>
      </c>
      <c r="BV22" s="19">
        <v>0.17660263022659028</v>
      </c>
      <c r="BW22" s="19">
        <v>0</v>
      </c>
      <c r="BX22" s="19">
        <v>1122.8354171119986</v>
      </c>
      <c r="BY22" s="19">
        <v>81.859278267216837</v>
      </c>
      <c r="BZ22" s="19">
        <v>-1075.0053530486969</v>
      </c>
      <c r="CA22" s="19">
        <v>262.24115120857408</v>
      </c>
      <c r="CB22" s="19">
        <v>18878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337</v>
      </c>
      <c r="C23">
        <f t="shared" si="2"/>
        <v>19</v>
      </c>
      <c r="D23" s="19">
        <v>11438.034663728475</v>
      </c>
      <c r="E23" s="19">
        <v>3989.6222525085122</v>
      </c>
      <c r="F23" s="19">
        <v>595.43587936740369</v>
      </c>
      <c r="G23" s="19">
        <v>955.29962279924928</v>
      </c>
      <c r="H23" s="19">
        <v>2545.4126488206903</v>
      </c>
      <c r="I23" s="19">
        <v>3446.0700166819611</v>
      </c>
      <c r="J23" s="19">
        <v>1235.3360231277929</v>
      </c>
      <c r="K23" s="19">
        <v>2554.480821531859</v>
      </c>
      <c r="L23" s="19">
        <v>1069.3381327854249</v>
      </c>
      <c r="M23" s="19">
        <v>3077.0785999838331</v>
      </c>
      <c r="N23" s="19">
        <v>650.89440766635084</v>
      </c>
      <c r="O23" s="19">
        <v>16.476296812035734</v>
      </c>
      <c r="P23" s="19">
        <v>208.05331381681495</v>
      </c>
      <c r="Q23" s="19">
        <v>91.133908635969576</v>
      </c>
      <c r="R23" s="19">
        <v>181.92375194586714</v>
      </c>
      <c r="S23" s="19">
        <v>226.07991901383795</v>
      </c>
      <c r="T23" s="19">
        <v>1476.4384323989375</v>
      </c>
      <c r="U23" s="19">
        <v>21.714783336951854</v>
      </c>
      <c r="V23" s="19">
        <v>94297.183897856521</v>
      </c>
      <c r="W23" s="19">
        <v>946.20205827384382</v>
      </c>
      <c r="X23" s="19">
        <v>6580.5509262815749</v>
      </c>
      <c r="Y23" s="19">
        <v>800.39913911326494</v>
      </c>
      <c r="Z23" s="19">
        <v>410.03213262798675</v>
      </c>
      <c r="AA23" s="19">
        <v>153.06702545453851</v>
      </c>
      <c r="AB23" s="19">
        <v>1353.6489234600438</v>
      </c>
      <c r="AC23" s="19">
        <v>2620.952275378012</v>
      </c>
      <c r="AD23" s="19">
        <v>2278.4845122037418</v>
      </c>
      <c r="AE23" s="19">
        <v>1846.6590191137993</v>
      </c>
      <c r="AF23" s="19">
        <v>383.06765241876809</v>
      </c>
      <c r="AG23" s="19">
        <v>162.37205305514968</v>
      </c>
      <c r="AH23" s="19">
        <v>555.14003904387619</v>
      </c>
      <c r="AI23" s="19">
        <v>382.6850623602935</v>
      </c>
      <c r="AJ23" s="19">
        <v>895.44361277055998</v>
      </c>
      <c r="AK23" s="19">
        <v>351.10608536199209</v>
      </c>
      <c r="AL23" s="19">
        <v>98.325255965691795</v>
      </c>
      <c r="AM23" s="19">
        <v>250.77183993115466</v>
      </c>
      <c r="AN23" s="19">
        <v>326.26641522526904</v>
      </c>
      <c r="AO23" s="19">
        <v>2688.5152493324294</v>
      </c>
      <c r="AP23" s="19">
        <v>859.01029326278558</v>
      </c>
      <c r="AQ23" s="19">
        <v>6497.272173278915</v>
      </c>
      <c r="AR23" s="19">
        <v>888.53209511265015</v>
      </c>
      <c r="AS23" s="19">
        <v>13276.954470986992</v>
      </c>
      <c r="AT23" s="19">
        <v>64620.71671662225</v>
      </c>
      <c r="AU23" s="19">
        <v>1494.0784175566496</v>
      </c>
      <c r="AV23" s="19">
        <v>5365.4811838531332</v>
      </c>
      <c r="AW23" s="19">
        <v>1707.5512401768326</v>
      </c>
      <c r="AX23" s="19">
        <v>78.268945403250925</v>
      </c>
      <c r="AY23" s="19">
        <v>1668.0129854365357</v>
      </c>
      <c r="AZ23" s="19">
        <v>24.371541958885921</v>
      </c>
      <c r="BA23" s="19">
        <v>58.098749535747572</v>
      </c>
      <c r="BB23" s="19">
        <v>90.933261079268192</v>
      </c>
      <c r="BC23" s="19">
        <v>162.72998338540833</v>
      </c>
      <c r="BD23" s="19">
        <v>586.9842640192179</v>
      </c>
      <c r="BE23" s="19">
        <v>98.832404587153803</v>
      </c>
      <c r="BF23" s="19">
        <v>574.33960203241361</v>
      </c>
      <c r="BG23" s="19">
        <v>409.21916977548693</v>
      </c>
      <c r="BH23" s="19">
        <v>117.57519594145002</v>
      </c>
      <c r="BI23" s="19">
        <v>601.16418177037326</v>
      </c>
      <c r="BJ23" s="19">
        <v>529.15528999543108</v>
      </c>
      <c r="BK23" s="19">
        <v>384.27965899319872</v>
      </c>
      <c r="BL23" s="19">
        <v>1805.235731837329</v>
      </c>
      <c r="BM23" s="19">
        <v>317.48689595895036</v>
      </c>
      <c r="BN23" s="19">
        <v>120.36437462128896</v>
      </c>
      <c r="BO23" s="19">
        <v>79.01255288980694</v>
      </c>
      <c r="BP23" s="19">
        <v>349.8823982913878</v>
      </c>
      <c r="BQ23" s="19">
        <v>142.63907706687741</v>
      </c>
      <c r="BR23" s="19">
        <v>587.62733891899973</v>
      </c>
      <c r="BS23" s="19">
        <v>0</v>
      </c>
      <c r="BT23" s="19">
        <v>254655.50684453911</v>
      </c>
      <c r="BU23" s="19">
        <v>13237.835383210428</v>
      </c>
      <c r="BV23" s="19">
        <v>4.6945002971625259E-2</v>
      </c>
      <c r="BW23" s="19">
        <v>0</v>
      </c>
      <c r="BX23" s="19">
        <v>109764.9349726143</v>
      </c>
      <c r="BY23" s="19">
        <v>3.490023958063647</v>
      </c>
      <c r="BZ23" s="19">
        <v>-3899.8141693249481</v>
      </c>
      <c r="CA23" s="19">
        <v>119106.49315546078</v>
      </c>
      <c r="CB23" s="19">
        <v>373762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339</v>
      </c>
      <c r="C24">
        <f t="shared" si="2"/>
        <v>20</v>
      </c>
      <c r="D24" s="19">
        <v>72.427521177775986</v>
      </c>
      <c r="E24" s="19">
        <v>85.795339152881411</v>
      </c>
      <c r="F24" s="19">
        <v>3.1729733008876528</v>
      </c>
      <c r="G24" s="19">
        <v>1.8646684997894076</v>
      </c>
      <c r="H24" s="19">
        <v>403.56061345192632</v>
      </c>
      <c r="I24" s="19">
        <v>8.2753616361399303</v>
      </c>
      <c r="J24" s="19">
        <v>1.9955622851573074</v>
      </c>
      <c r="K24" s="19">
        <v>138.48423215179346</v>
      </c>
      <c r="L24" s="19">
        <v>320.63714790215226</v>
      </c>
      <c r="M24" s="19">
        <v>986.03897921010571</v>
      </c>
      <c r="N24" s="19">
        <v>212.0271434192756</v>
      </c>
      <c r="O24" s="19">
        <v>0.35133463933853282</v>
      </c>
      <c r="P24" s="19">
        <v>1.5701802221411696</v>
      </c>
      <c r="Q24" s="19">
        <v>1.3279984854393581</v>
      </c>
      <c r="R24" s="19">
        <v>1.3918388671271913</v>
      </c>
      <c r="S24" s="19">
        <v>4.2754731434943931</v>
      </c>
      <c r="T24" s="19">
        <v>3.0224737003674247</v>
      </c>
      <c r="U24" s="19">
        <v>0.25528166263008484</v>
      </c>
      <c r="V24" s="19">
        <v>14453.957982578131</v>
      </c>
      <c r="W24" s="19">
        <v>389.85687761114497</v>
      </c>
      <c r="X24" s="19">
        <v>218.0721530972923</v>
      </c>
      <c r="Y24" s="19">
        <v>234.75421579981463</v>
      </c>
      <c r="Z24" s="19">
        <v>892.23940969697048</v>
      </c>
      <c r="AA24" s="19">
        <v>512.47158767215217</v>
      </c>
      <c r="AB24" s="19">
        <v>3.0798005996161542</v>
      </c>
      <c r="AC24" s="19">
        <v>1.0701787419024171</v>
      </c>
      <c r="AD24" s="19">
        <v>1.3051955663443922</v>
      </c>
      <c r="AE24" s="19">
        <v>0.88522719254530036</v>
      </c>
      <c r="AF24" s="19">
        <v>22.944968175047876</v>
      </c>
      <c r="AG24" s="19">
        <v>1.7482238486990247</v>
      </c>
      <c r="AH24" s="19">
        <v>3.7386643031449971</v>
      </c>
      <c r="AI24" s="19">
        <v>41.800177161945321</v>
      </c>
      <c r="AJ24" s="19">
        <v>10.458447234248808</v>
      </c>
      <c r="AK24" s="19">
        <v>1.2427029566959489</v>
      </c>
      <c r="AL24" s="19">
        <v>2.0126709102361282</v>
      </c>
      <c r="AM24" s="19">
        <v>2.5240843523317937</v>
      </c>
      <c r="AN24" s="19">
        <v>27.334043043515752</v>
      </c>
      <c r="AO24" s="19">
        <v>2.1869486931298341</v>
      </c>
      <c r="AP24" s="19">
        <v>2.2872759891504755</v>
      </c>
      <c r="AQ24" s="19">
        <v>167.08254461419571</v>
      </c>
      <c r="AR24" s="19">
        <v>84.837735947762695</v>
      </c>
      <c r="AS24" s="19">
        <v>177.34688250212051</v>
      </c>
      <c r="AT24" s="19">
        <v>388.35091785296629</v>
      </c>
      <c r="AU24" s="19">
        <v>0.5170350972081641</v>
      </c>
      <c r="AV24" s="19">
        <v>4.2918626734331982</v>
      </c>
      <c r="AW24" s="19">
        <v>23.558366345075953</v>
      </c>
      <c r="AX24" s="19">
        <v>1.9506342611128362</v>
      </c>
      <c r="AY24" s="19">
        <v>279.90482582508798</v>
      </c>
      <c r="AZ24" s="19">
        <v>0.2908170720318215</v>
      </c>
      <c r="BA24" s="19">
        <v>0.76255870119628566</v>
      </c>
      <c r="BB24" s="19">
        <v>6.3045718980029744</v>
      </c>
      <c r="BC24" s="19">
        <v>4.4309021637069694</v>
      </c>
      <c r="BD24" s="19">
        <v>22.727435408942831</v>
      </c>
      <c r="BE24" s="19">
        <v>0.79352014871715837</v>
      </c>
      <c r="BF24" s="19">
        <v>26.842347418078003</v>
      </c>
      <c r="BG24" s="19">
        <v>39.689566505550552</v>
      </c>
      <c r="BH24" s="19">
        <v>14.170317599227335</v>
      </c>
      <c r="BI24" s="19">
        <v>19.298421038866607</v>
      </c>
      <c r="BJ24" s="19">
        <v>24.111203004610164</v>
      </c>
      <c r="BK24" s="19">
        <v>36.107881708996565</v>
      </c>
      <c r="BL24" s="19">
        <v>420.74239571992911</v>
      </c>
      <c r="BM24" s="19">
        <v>76.608665976781552</v>
      </c>
      <c r="BN24" s="19">
        <v>2.9784783172138471</v>
      </c>
      <c r="BO24" s="19">
        <v>31.988897407994205</v>
      </c>
      <c r="BP24" s="19">
        <v>41.87419324370773</v>
      </c>
      <c r="BQ24" s="19">
        <v>1.3431104795944591</v>
      </c>
      <c r="BR24" s="19">
        <v>73.613820518121159</v>
      </c>
      <c r="BS24" s="19">
        <v>0</v>
      </c>
      <c r="BT24" s="19">
        <v>21044.964867582716</v>
      </c>
      <c r="BU24" s="19">
        <v>6651.0654235955681</v>
      </c>
      <c r="BV24" s="19">
        <v>0.35411472582406639</v>
      </c>
      <c r="BW24" s="19">
        <v>0</v>
      </c>
      <c r="BX24" s="19">
        <v>18780.233116679217</v>
      </c>
      <c r="BY24" s="19">
        <v>130.21212981358056</v>
      </c>
      <c r="BZ24" s="19">
        <v>1627.1703476030918</v>
      </c>
      <c r="CA24" s="19">
        <v>27189.035132417284</v>
      </c>
      <c r="CB24" s="19">
        <v>48234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341</v>
      </c>
      <c r="C25">
        <f t="shared" si="2"/>
        <v>21</v>
      </c>
      <c r="D25" s="19">
        <v>34783.549286484646</v>
      </c>
      <c r="E25" s="19">
        <v>3657.580390010326</v>
      </c>
      <c r="F25" s="19">
        <v>262.9059113148781</v>
      </c>
      <c r="G25" s="19">
        <v>187.50509041788214</v>
      </c>
      <c r="H25" s="19">
        <v>3760.3959021602191</v>
      </c>
      <c r="I25" s="19">
        <v>245.32237257870699</v>
      </c>
      <c r="J25" s="19">
        <v>135.13182268247772</v>
      </c>
      <c r="K25" s="19">
        <v>422.33649869673798</v>
      </c>
      <c r="L25" s="19">
        <v>220.56665594648013</v>
      </c>
      <c r="M25" s="19">
        <v>884.59026068541311</v>
      </c>
      <c r="N25" s="19">
        <v>107.16476983549963</v>
      </c>
      <c r="O25" s="19">
        <v>14.646767831162547</v>
      </c>
      <c r="P25" s="19">
        <v>3147.4831948939982</v>
      </c>
      <c r="Q25" s="19">
        <v>132.39210882716412</v>
      </c>
      <c r="R25" s="19">
        <v>1408.6425146867848</v>
      </c>
      <c r="S25" s="19">
        <v>495.11346384179825</v>
      </c>
      <c r="T25" s="19">
        <v>3443.8603650944588</v>
      </c>
      <c r="U25" s="19">
        <v>59.305695902052811</v>
      </c>
      <c r="V25" s="19">
        <v>1895.9545006643241</v>
      </c>
      <c r="W25" s="19">
        <v>628.81764724314974</v>
      </c>
      <c r="X25" s="19">
        <v>28227.621670790417</v>
      </c>
      <c r="Y25" s="19">
        <v>10508.126799021897</v>
      </c>
      <c r="Z25" s="19">
        <v>3835.2370581277005</v>
      </c>
      <c r="AA25" s="19">
        <v>1502.1726035808572</v>
      </c>
      <c r="AB25" s="19">
        <v>13277.618140505036</v>
      </c>
      <c r="AC25" s="19">
        <v>2034.0720531874965</v>
      </c>
      <c r="AD25" s="19">
        <v>744.62220968620977</v>
      </c>
      <c r="AE25" s="19">
        <v>747.62118597684537</v>
      </c>
      <c r="AF25" s="19">
        <v>1123.5294496196191</v>
      </c>
      <c r="AG25" s="19">
        <v>138.67551679812055</v>
      </c>
      <c r="AH25" s="19">
        <v>2019.2761138480193</v>
      </c>
      <c r="AI25" s="19">
        <v>180.37609534239633</v>
      </c>
      <c r="AJ25" s="19">
        <v>142.25786387079427</v>
      </c>
      <c r="AK25" s="19">
        <v>975.33018573253753</v>
      </c>
      <c r="AL25" s="19">
        <v>260.86657718071143</v>
      </c>
      <c r="AM25" s="19">
        <v>1478.8924691515188</v>
      </c>
      <c r="AN25" s="19">
        <v>176.18649115763469</v>
      </c>
      <c r="AO25" s="19">
        <v>146.90107336437893</v>
      </c>
      <c r="AP25" s="19">
        <v>659.44227485379508</v>
      </c>
      <c r="AQ25" s="19">
        <v>472.29201632457455</v>
      </c>
      <c r="AR25" s="19">
        <v>77.70611493324202</v>
      </c>
      <c r="AS25" s="19">
        <v>973.30250182573127</v>
      </c>
      <c r="AT25" s="19">
        <v>94.418291508857905</v>
      </c>
      <c r="AU25" s="19">
        <v>2.351372712772696</v>
      </c>
      <c r="AV25" s="19">
        <v>4.2436263742745108</v>
      </c>
      <c r="AW25" s="19">
        <v>39.720966881502086</v>
      </c>
      <c r="AX25" s="19">
        <v>17.10756224507622</v>
      </c>
      <c r="AY25" s="19">
        <v>131.08828567010195</v>
      </c>
      <c r="AZ25" s="19">
        <v>5.1828087779129897</v>
      </c>
      <c r="BA25" s="19">
        <v>8.5790463189435346</v>
      </c>
      <c r="BB25" s="19">
        <v>30.823933288023749</v>
      </c>
      <c r="BC25" s="19">
        <v>22.468539566231783</v>
      </c>
      <c r="BD25" s="19">
        <v>66.174342582260692</v>
      </c>
      <c r="BE25" s="19">
        <v>56.20222770031647</v>
      </c>
      <c r="BF25" s="19">
        <v>68.380895995914969</v>
      </c>
      <c r="BG25" s="19">
        <v>51.657895962504057</v>
      </c>
      <c r="BH25" s="19">
        <v>18.847247754829034</v>
      </c>
      <c r="BI25" s="19">
        <v>17.341273585932363</v>
      </c>
      <c r="BJ25" s="19">
        <v>90.33501743541467</v>
      </c>
      <c r="BK25" s="19">
        <v>3.2945129198306837</v>
      </c>
      <c r="BL25" s="19">
        <v>64.819223938176066</v>
      </c>
      <c r="BM25" s="19">
        <v>68.445657264092446</v>
      </c>
      <c r="BN25" s="19">
        <v>59.128486210960688</v>
      </c>
      <c r="BO25" s="19">
        <v>267.56428193465649</v>
      </c>
      <c r="BP25" s="19">
        <v>547.84870317240882</v>
      </c>
      <c r="BQ25" s="19">
        <v>51.306215873574288</v>
      </c>
      <c r="BR25" s="19">
        <v>295.46115385205667</v>
      </c>
      <c r="BS25" s="19">
        <v>0</v>
      </c>
      <c r="BT25" s="19">
        <v>127678.18325420431</v>
      </c>
      <c r="BU25" s="19">
        <v>17537.601680325388</v>
      </c>
      <c r="BV25" s="19">
        <v>10.185828855619517</v>
      </c>
      <c r="BW25" s="19">
        <v>0</v>
      </c>
      <c r="BX25" s="19">
        <v>2847.7227675352033</v>
      </c>
      <c r="BY25" s="19">
        <v>619.1850964646211</v>
      </c>
      <c r="BZ25" s="19">
        <v>4960.1213726148408</v>
      </c>
      <c r="CA25" s="19">
        <v>25974.816745795666</v>
      </c>
      <c r="CB25" s="19">
        <v>153653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343</v>
      </c>
      <c r="C26">
        <f t="shared" si="2"/>
        <v>22</v>
      </c>
      <c r="D26" s="19">
        <v>21197.864918190964</v>
      </c>
      <c r="E26" s="19">
        <v>2535.2632992246554</v>
      </c>
      <c r="F26" s="19">
        <v>81.591755978152335</v>
      </c>
      <c r="G26" s="19">
        <v>1665.7142303661049</v>
      </c>
      <c r="H26" s="19">
        <v>491.84664450975032</v>
      </c>
      <c r="I26" s="19">
        <v>235.77762412808724</v>
      </c>
      <c r="J26" s="19">
        <v>139.52269088551006</v>
      </c>
      <c r="K26" s="19">
        <v>873.08649903167873</v>
      </c>
      <c r="L26" s="19">
        <v>48.44243178364853</v>
      </c>
      <c r="M26" s="19">
        <v>2404.406432504285</v>
      </c>
      <c r="N26" s="19">
        <v>128.64664063940299</v>
      </c>
      <c r="O26" s="19">
        <v>5.2127152604455569</v>
      </c>
      <c r="P26" s="19">
        <v>292.42677299991823</v>
      </c>
      <c r="Q26" s="19">
        <v>44.62920547565404</v>
      </c>
      <c r="R26" s="19">
        <v>234.12349954264872</v>
      </c>
      <c r="S26" s="19">
        <v>653.43801366633443</v>
      </c>
      <c r="T26" s="19">
        <v>1427.4108010340883</v>
      </c>
      <c r="U26" s="19">
        <v>733.78024962355698</v>
      </c>
      <c r="V26" s="19">
        <v>447.05457056620565</v>
      </c>
      <c r="W26" s="19">
        <v>169.719433804045</v>
      </c>
      <c r="X26" s="19">
        <v>1751.1965189124348</v>
      </c>
      <c r="Y26" s="19">
        <v>8028.2765202616192</v>
      </c>
      <c r="Z26" s="19">
        <v>1706.7537109299101</v>
      </c>
      <c r="AA26" s="19">
        <v>838.43203489585858</v>
      </c>
      <c r="AB26" s="19">
        <v>2586.7665450352783</v>
      </c>
      <c r="AC26" s="19">
        <v>952.48196335808018</v>
      </c>
      <c r="AD26" s="19">
        <v>401.88432115483658</v>
      </c>
      <c r="AE26" s="19">
        <v>74.346129938492169</v>
      </c>
      <c r="AF26" s="19">
        <v>617.76125152210238</v>
      </c>
      <c r="AG26" s="19">
        <v>207.80081001745907</v>
      </c>
      <c r="AH26" s="19">
        <v>193.61855204200867</v>
      </c>
      <c r="AI26" s="19">
        <v>199.06374523632621</v>
      </c>
      <c r="AJ26" s="19">
        <v>499.24224045639409</v>
      </c>
      <c r="AK26" s="19">
        <v>227.29426531305413</v>
      </c>
      <c r="AL26" s="19">
        <v>127.67268465976173</v>
      </c>
      <c r="AM26" s="19">
        <v>560.66108246248336</v>
      </c>
      <c r="AN26" s="19">
        <v>679.87437036663448</v>
      </c>
      <c r="AO26" s="19">
        <v>136.455516244823</v>
      </c>
      <c r="AP26" s="19">
        <v>327.15174406073385</v>
      </c>
      <c r="AQ26" s="19">
        <v>7257.8167967965628</v>
      </c>
      <c r="AR26" s="19">
        <v>863.3535319310987</v>
      </c>
      <c r="AS26" s="19">
        <v>1699.7254281858475</v>
      </c>
      <c r="AT26" s="19">
        <v>242.34048769373484</v>
      </c>
      <c r="AU26" s="19">
        <v>0.92296758397419554</v>
      </c>
      <c r="AV26" s="19">
        <v>3.8681254658888737</v>
      </c>
      <c r="AW26" s="19">
        <v>49.830242388488372</v>
      </c>
      <c r="AX26" s="19">
        <v>24.707823580944702</v>
      </c>
      <c r="AY26" s="19">
        <v>75.714859671549135</v>
      </c>
      <c r="AZ26" s="19">
        <v>108.76938588741841</v>
      </c>
      <c r="BA26" s="19">
        <v>100.21623323566749</v>
      </c>
      <c r="BB26" s="19">
        <v>17.37941703743012</v>
      </c>
      <c r="BC26" s="19">
        <v>13.250466280533693</v>
      </c>
      <c r="BD26" s="19">
        <v>61.354236172175469</v>
      </c>
      <c r="BE26" s="19">
        <v>1070.0874453127301</v>
      </c>
      <c r="BF26" s="19">
        <v>32.075046217649025</v>
      </c>
      <c r="BG26" s="19">
        <v>41.142198264812976</v>
      </c>
      <c r="BH26" s="19">
        <v>31.489505244201244</v>
      </c>
      <c r="BI26" s="19">
        <v>20.423756035122352</v>
      </c>
      <c r="BJ26" s="19">
        <v>1585.9794686623534</v>
      </c>
      <c r="BK26" s="19">
        <v>2.2864960552124951</v>
      </c>
      <c r="BL26" s="19">
        <v>183.68777010557017</v>
      </c>
      <c r="BM26" s="19">
        <v>272.97631017328018</v>
      </c>
      <c r="BN26" s="19">
        <v>28.89899082177277</v>
      </c>
      <c r="BO26" s="19">
        <v>718.36141667538925</v>
      </c>
      <c r="BP26" s="19">
        <v>85.501318283207681</v>
      </c>
      <c r="BQ26" s="19">
        <v>32.97556251116572</v>
      </c>
      <c r="BR26" s="19">
        <v>97.32825539409049</v>
      </c>
      <c r="BS26" s="19">
        <v>0</v>
      </c>
      <c r="BT26" s="19">
        <v>68649.155977751303</v>
      </c>
      <c r="BU26" s="19">
        <v>6659.5392088371955</v>
      </c>
      <c r="BV26" s="19">
        <v>25.581642489860442</v>
      </c>
      <c r="BW26" s="19">
        <v>0</v>
      </c>
      <c r="BX26" s="19">
        <v>2908.0262672895997</v>
      </c>
      <c r="BY26" s="19">
        <v>842.36937177918912</v>
      </c>
      <c r="BZ26" s="19">
        <v>-856.67246814714235</v>
      </c>
      <c r="CA26" s="19">
        <v>9578.8440222487006</v>
      </c>
      <c r="CB26" s="19">
        <v>78228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345</v>
      </c>
      <c r="C27">
        <f t="shared" si="2"/>
        <v>23</v>
      </c>
      <c r="D27" s="19">
        <v>623.63974227266783</v>
      </c>
      <c r="E27" s="19">
        <v>95.192340696315469</v>
      </c>
      <c r="F27" s="19">
        <v>3.1603073080485649</v>
      </c>
      <c r="G27" s="19">
        <v>22.058126813196971</v>
      </c>
      <c r="H27" s="19">
        <v>90.822245528925038</v>
      </c>
      <c r="I27" s="19">
        <v>46.233817887633741</v>
      </c>
      <c r="J27" s="19">
        <v>11.54655216743709</v>
      </c>
      <c r="K27" s="19">
        <v>80.701205338428878</v>
      </c>
      <c r="L27" s="19">
        <v>11.51692441779039</v>
      </c>
      <c r="M27" s="19">
        <v>181.78041302055831</v>
      </c>
      <c r="N27" s="19">
        <v>34.608711521694282</v>
      </c>
      <c r="O27" s="19">
        <v>3.1506330958109534</v>
      </c>
      <c r="P27" s="19">
        <v>43.485676101291141</v>
      </c>
      <c r="Q27" s="19">
        <v>37.987924265192561</v>
      </c>
      <c r="R27" s="19">
        <v>20.099531257395149</v>
      </c>
      <c r="S27" s="19">
        <v>24.195705824101125</v>
      </c>
      <c r="T27" s="19">
        <v>99.283062280556166</v>
      </c>
      <c r="U27" s="19">
        <v>25.743779069431888</v>
      </c>
      <c r="V27" s="19">
        <v>103.83884428249419</v>
      </c>
      <c r="W27" s="19">
        <v>12.388982834298034</v>
      </c>
      <c r="X27" s="19">
        <v>318.55220003131882</v>
      </c>
      <c r="Y27" s="19">
        <v>346.57263276776581</v>
      </c>
      <c r="Z27" s="19">
        <v>842.01987662573822</v>
      </c>
      <c r="AA27" s="19">
        <v>45.553237964046197</v>
      </c>
      <c r="AB27" s="19">
        <v>111.87799946244522</v>
      </c>
      <c r="AC27" s="19">
        <v>59.189823093786742</v>
      </c>
      <c r="AD27" s="19">
        <v>28.959581397064738</v>
      </c>
      <c r="AE27" s="19">
        <v>33.243115940672837</v>
      </c>
      <c r="AF27" s="19">
        <v>296.85713410434835</v>
      </c>
      <c r="AG27" s="19">
        <v>28.164239874363776</v>
      </c>
      <c r="AH27" s="19">
        <v>25.820188953527303</v>
      </c>
      <c r="AI27" s="19">
        <v>42.811927159393321</v>
      </c>
      <c r="AJ27" s="19">
        <v>32.736809933829335</v>
      </c>
      <c r="AK27" s="19">
        <v>34.093890055920198</v>
      </c>
      <c r="AL27" s="19">
        <v>10.639972812149059</v>
      </c>
      <c r="AM27" s="19">
        <v>35.370636230932512</v>
      </c>
      <c r="AN27" s="19">
        <v>25.223002135516108</v>
      </c>
      <c r="AO27" s="19">
        <v>20.928227820574126</v>
      </c>
      <c r="AP27" s="19">
        <v>37.798072857026938</v>
      </c>
      <c r="AQ27" s="19">
        <v>199.85899159747646</v>
      </c>
      <c r="AR27" s="19">
        <v>114.33264198194405</v>
      </c>
      <c r="AS27" s="19">
        <v>1291.8249166822504</v>
      </c>
      <c r="AT27" s="19">
        <v>195.38416355093148</v>
      </c>
      <c r="AU27" s="19">
        <v>6.0762815969627741</v>
      </c>
      <c r="AV27" s="19">
        <v>1.1490209916719796</v>
      </c>
      <c r="AW27" s="19">
        <v>60.879057204109564</v>
      </c>
      <c r="AX27" s="19">
        <v>50.558176408460355</v>
      </c>
      <c r="AY27" s="19">
        <v>76.048637964793173</v>
      </c>
      <c r="AZ27" s="19">
        <v>25.801028529846793</v>
      </c>
      <c r="BA27" s="19">
        <v>34.100673006278356</v>
      </c>
      <c r="BB27" s="19">
        <v>72.287953250581225</v>
      </c>
      <c r="BC27" s="19">
        <v>17.593864176943601</v>
      </c>
      <c r="BD27" s="19">
        <v>38.246648801272116</v>
      </c>
      <c r="BE27" s="19">
        <v>16.698640104606216</v>
      </c>
      <c r="BF27" s="19">
        <v>178.95109454359158</v>
      </c>
      <c r="BG27" s="19">
        <v>68.894653905729982</v>
      </c>
      <c r="BH27" s="19">
        <v>183.20356155763923</v>
      </c>
      <c r="BI27" s="19">
        <v>62.871825466960523</v>
      </c>
      <c r="BJ27" s="19">
        <v>1025.7225884382669</v>
      </c>
      <c r="BK27" s="19">
        <v>1.4881518440044021</v>
      </c>
      <c r="BL27" s="19">
        <v>135.30475612331992</v>
      </c>
      <c r="BM27" s="19">
        <v>116.83249257852373</v>
      </c>
      <c r="BN27" s="19">
        <v>85.085317128822751</v>
      </c>
      <c r="BO27" s="19">
        <v>80.337519349432881</v>
      </c>
      <c r="BP27" s="19">
        <v>516.6650224087324</v>
      </c>
      <c r="BQ27" s="19">
        <v>113.54610622821464</v>
      </c>
      <c r="BR27" s="19">
        <v>700.77851648082185</v>
      </c>
      <c r="BS27" s="19">
        <v>0</v>
      </c>
      <c r="BT27" s="19">
        <v>9418.3693971058728</v>
      </c>
      <c r="BU27" s="19">
        <v>2847.9937189381221</v>
      </c>
      <c r="BV27" s="19">
        <v>7.5169918323264886</v>
      </c>
      <c r="BW27" s="19">
        <v>0</v>
      </c>
      <c r="BX27" s="19">
        <v>30279.000979608685</v>
      </c>
      <c r="BY27" s="19">
        <v>427.32254644490865</v>
      </c>
      <c r="BZ27" s="19">
        <v>2579.7963660700852</v>
      </c>
      <c r="CA27" s="19">
        <v>36141.630602894125</v>
      </c>
      <c r="CB27" s="19">
        <v>45560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347</v>
      </c>
      <c r="C28">
        <f t="shared" si="2"/>
        <v>24</v>
      </c>
      <c r="D28" s="19">
        <v>390.37854269323486</v>
      </c>
      <c r="E28" s="19">
        <v>1853.8989409963999</v>
      </c>
      <c r="F28" s="19">
        <v>13.946580740234729</v>
      </c>
      <c r="G28" s="19">
        <v>2.2533971885604394</v>
      </c>
      <c r="H28" s="19">
        <v>258.29893980218617</v>
      </c>
      <c r="I28" s="19">
        <v>5.8944955081582187</v>
      </c>
      <c r="J28" s="19">
        <v>0.9607762594965612</v>
      </c>
      <c r="K28" s="19">
        <v>53.314864350786721</v>
      </c>
      <c r="L28" s="19">
        <v>1.5171144690741742</v>
      </c>
      <c r="M28" s="19">
        <v>225.32056698265745</v>
      </c>
      <c r="N28" s="19">
        <v>8.8138167994949583</v>
      </c>
      <c r="O28" s="19">
        <v>0.85619996431664036</v>
      </c>
      <c r="P28" s="19">
        <v>6.6583671282516059</v>
      </c>
      <c r="Q28" s="19">
        <v>33.829596030530659</v>
      </c>
      <c r="R28" s="19">
        <v>10.974168869031127</v>
      </c>
      <c r="S28" s="19">
        <v>1.7394961059519443</v>
      </c>
      <c r="T28" s="19">
        <v>10.243975986466246</v>
      </c>
      <c r="U28" s="19">
        <v>0.84543994167463477</v>
      </c>
      <c r="V28" s="19">
        <v>4.4999455482958988</v>
      </c>
      <c r="W28" s="19">
        <v>3.9179322850156755</v>
      </c>
      <c r="X28" s="19">
        <v>93.315718250964906</v>
      </c>
      <c r="Y28" s="19">
        <v>233.83022932644872</v>
      </c>
      <c r="Z28" s="19">
        <v>32.010680916248923</v>
      </c>
      <c r="AA28" s="19">
        <v>2530.0145922668439</v>
      </c>
      <c r="AB28" s="19">
        <v>20.257049605217293</v>
      </c>
      <c r="AC28" s="19">
        <v>7.33342017033885</v>
      </c>
      <c r="AD28" s="19">
        <v>5.1884875661871224</v>
      </c>
      <c r="AE28" s="19">
        <v>5.1062224357193422</v>
      </c>
      <c r="AF28" s="19">
        <v>7.8288977881661896</v>
      </c>
      <c r="AG28" s="19">
        <v>4.272318382982947</v>
      </c>
      <c r="AH28" s="19">
        <v>6.6283425063420935</v>
      </c>
      <c r="AI28" s="19">
        <v>15.051296153017152</v>
      </c>
      <c r="AJ28" s="19">
        <v>16.101570979904032</v>
      </c>
      <c r="AK28" s="19">
        <v>6.897483931314766</v>
      </c>
      <c r="AL28" s="19">
        <v>1.7824094872356235</v>
      </c>
      <c r="AM28" s="19">
        <v>23.318497408684799</v>
      </c>
      <c r="AN28" s="19">
        <v>4.5915971147499963</v>
      </c>
      <c r="AO28" s="19">
        <v>8.0210768973679318</v>
      </c>
      <c r="AP28" s="19">
        <v>3.8579827050390687</v>
      </c>
      <c r="AQ28" s="19">
        <v>28.000912863521844</v>
      </c>
      <c r="AR28" s="19">
        <v>10.992308024334736</v>
      </c>
      <c r="AS28" s="19">
        <v>307.88271050844816</v>
      </c>
      <c r="AT28" s="19">
        <v>11.210932146603243</v>
      </c>
      <c r="AU28" s="19">
        <v>2.5526142207601441</v>
      </c>
      <c r="AV28" s="19">
        <v>0.68522493828728148</v>
      </c>
      <c r="AW28" s="19">
        <v>10.780526394873277</v>
      </c>
      <c r="AX28" s="19">
        <v>4.6544121903089284</v>
      </c>
      <c r="AY28" s="19">
        <v>43.281197718039621</v>
      </c>
      <c r="AZ28" s="19">
        <v>0.85155338350440557</v>
      </c>
      <c r="BA28" s="19">
        <v>2.7531323304924422</v>
      </c>
      <c r="BB28" s="19">
        <v>8.597278251145509</v>
      </c>
      <c r="BC28" s="19">
        <v>8.6415763632725273</v>
      </c>
      <c r="BD28" s="19">
        <v>17.832604715330007</v>
      </c>
      <c r="BE28" s="19">
        <v>9.0328574956717702</v>
      </c>
      <c r="BF28" s="19">
        <v>20.534058991364212</v>
      </c>
      <c r="BG28" s="19">
        <v>33.766900328978394</v>
      </c>
      <c r="BH28" s="19">
        <v>38.285741835062694</v>
      </c>
      <c r="BI28" s="19">
        <v>14.779938239348512</v>
      </c>
      <c r="BJ28" s="19">
        <v>33.053044263233282</v>
      </c>
      <c r="BK28" s="19">
        <v>1.0457027344194181</v>
      </c>
      <c r="BL28" s="19">
        <v>359.564081191127</v>
      </c>
      <c r="BM28" s="19">
        <v>304.44021644312642</v>
      </c>
      <c r="BN28" s="19">
        <v>144.3739693687312</v>
      </c>
      <c r="BO28" s="19">
        <v>3472.6020008710075</v>
      </c>
      <c r="BP28" s="19">
        <v>6930.329644323584</v>
      </c>
      <c r="BQ28" s="19">
        <v>17.923651115526589</v>
      </c>
      <c r="BR28" s="19">
        <v>332.20987063763374</v>
      </c>
      <c r="BS28" s="19">
        <v>0</v>
      </c>
      <c r="BT28" s="19">
        <v>18084.229693430327</v>
      </c>
      <c r="BU28" s="19">
        <v>2750.4823594752052</v>
      </c>
      <c r="BV28" s="19">
        <v>5403.6761848911383</v>
      </c>
      <c r="BW28" s="19">
        <v>0</v>
      </c>
      <c r="BX28" s="19">
        <v>37143.950719503839</v>
      </c>
      <c r="BY28" s="19">
        <v>1066.5358030581801</v>
      </c>
      <c r="BZ28" s="19">
        <v>94.125239641303295</v>
      </c>
      <c r="CA28" s="19">
        <v>46458.770306569655</v>
      </c>
      <c r="CB28" s="19">
        <v>64543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349</v>
      </c>
      <c r="C29">
        <f t="shared" si="2"/>
        <v>25</v>
      </c>
      <c r="D29" s="19">
        <v>642.19225027623804</v>
      </c>
      <c r="E29" s="19">
        <v>221.18364127797244</v>
      </c>
      <c r="F29" s="19">
        <v>41.231848701335593</v>
      </c>
      <c r="G29" s="19">
        <v>130.65304160834202</v>
      </c>
      <c r="H29" s="19">
        <v>150.93950292543536</v>
      </c>
      <c r="I29" s="19">
        <v>504.37433949134709</v>
      </c>
      <c r="J29" s="19">
        <v>74.007549306031805</v>
      </c>
      <c r="K29" s="19">
        <v>2439.4606019425091</v>
      </c>
      <c r="L29" s="19">
        <v>154.00484017543948</v>
      </c>
      <c r="M29" s="19">
        <v>6784.9958526047685</v>
      </c>
      <c r="N29" s="19">
        <v>2725.9233590459371</v>
      </c>
      <c r="O29" s="19">
        <v>5.4881889077632575</v>
      </c>
      <c r="P29" s="19">
        <v>238.53127432890761</v>
      </c>
      <c r="Q29" s="19">
        <v>224.41288358813404</v>
      </c>
      <c r="R29" s="19">
        <v>722.5431442903365</v>
      </c>
      <c r="S29" s="19">
        <v>211.84992526598649</v>
      </c>
      <c r="T29" s="19">
        <v>665.82782063178468</v>
      </c>
      <c r="U29" s="19">
        <v>737.24840475729366</v>
      </c>
      <c r="V29" s="19">
        <v>88.832356759484711</v>
      </c>
      <c r="W29" s="19">
        <v>39.037178276766475</v>
      </c>
      <c r="X29" s="19">
        <v>1229.2914636030666</v>
      </c>
      <c r="Y29" s="19">
        <v>584.32988189866273</v>
      </c>
      <c r="Z29" s="19">
        <v>1505.8524309960439</v>
      </c>
      <c r="AA29" s="19">
        <v>389.16622671099464</v>
      </c>
      <c r="AB29" s="19">
        <v>12771.22089180846</v>
      </c>
      <c r="AC29" s="19">
        <v>1745.2574412002907</v>
      </c>
      <c r="AD29" s="19">
        <v>396.62052633073091</v>
      </c>
      <c r="AE29" s="19">
        <v>41.139494588592122</v>
      </c>
      <c r="AF29" s="19">
        <v>720.91591598049058</v>
      </c>
      <c r="AG29" s="19">
        <v>808.95856058592187</v>
      </c>
      <c r="AH29" s="19">
        <v>1811.600408324922</v>
      </c>
      <c r="AI29" s="19">
        <v>1751.5008973179602</v>
      </c>
      <c r="AJ29" s="19">
        <v>6890.845026064354</v>
      </c>
      <c r="AK29" s="19">
        <v>3372.3901657063357</v>
      </c>
      <c r="AL29" s="19">
        <v>874.20767963610035</v>
      </c>
      <c r="AM29" s="19">
        <v>2201.8481397625342</v>
      </c>
      <c r="AN29" s="19">
        <v>1333.1215656798972</v>
      </c>
      <c r="AO29" s="19">
        <v>244.53189058035025</v>
      </c>
      <c r="AP29" s="19">
        <v>350.90043610981053</v>
      </c>
      <c r="AQ29" s="19">
        <v>11082.32865763205</v>
      </c>
      <c r="AR29" s="19">
        <v>1774.8285682520775</v>
      </c>
      <c r="AS29" s="19">
        <v>5502.0268949820265</v>
      </c>
      <c r="AT29" s="19">
        <v>5275.5090711284956</v>
      </c>
      <c r="AU29" s="19">
        <v>4.3427793438269768</v>
      </c>
      <c r="AV29" s="19">
        <v>715.04912988142632</v>
      </c>
      <c r="AW29" s="19">
        <v>133.63047715429093</v>
      </c>
      <c r="AX29" s="19">
        <v>33.585801131845237</v>
      </c>
      <c r="AY29" s="19">
        <v>605.04151491446885</v>
      </c>
      <c r="AZ29" s="19">
        <v>14.858015214679231</v>
      </c>
      <c r="BA29" s="19">
        <v>7.8421256056091426</v>
      </c>
      <c r="BB29" s="19">
        <v>28.209538911773578</v>
      </c>
      <c r="BC29" s="19">
        <v>25.986924823346293</v>
      </c>
      <c r="BD29" s="19">
        <v>92.961053096645756</v>
      </c>
      <c r="BE29" s="19">
        <v>118.66632989519351</v>
      </c>
      <c r="BF29" s="19">
        <v>514.92308949717653</v>
      </c>
      <c r="BG29" s="19">
        <v>29.674866412945072</v>
      </c>
      <c r="BH29" s="19">
        <v>28.176585859868862</v>
      </c>
      <c r="BI29" s="19">
        <v>256.15288640823388</v>
      </c>
      <c r="BJ29" s="19">
        <v>540.38373328654916</v>
      </c>
      <c r="BK29" s="19">
        <v>3.7311849737682836</v>
      </c>
      <c r="BL29" s="19">
        <v>180.14885591859425</v>
      </c>
      <c r="BM29" s="19">
        <v>206.90742801806411</v>
      </c>
      <c r="BN29" s="19">
        <v>47.549823685365595</v>
      </c>
      <c r="BO29" s="19">
        <v>556.07603152052343</v>
      </c>
      <c r="BP29" s="19">
        <v>578.42930809131701</v>
      </c>
      <c r="BQ29" s="19">
        <v>41.414893560098086</v>
      </c>
      <c r="BR29" s="19">
        <v>154.64167348471881</v>
      </c>
      <c r="BS29" s="19">
        <v>0</v>
      </c>
      <c r="BT29" s="19">
        <v>84379.51428973228</v>
      </c>
      <c r="BU29" s="19">
        <v>7954.2046135667224</v>
      </c>
      <c r="BV29" s="19">
        <v>2.5509464340566232</v>
      </c>
      <c r="BW29" s="19">
        <v>0</v>
      </c>
      <c r="BX29" s="19">
        <v>14689.526977365016</v>
      </c>
      <c r="BY29" s="19">
        <v>1149.2085078952823</v>
      </c>
      <c r="BZ29" s="19">
        <v>-1039.0053349933817</v>
      </c>
      <c r="CA29" s="19">
        <v>22756.485710267694</v>
      </c>
      <c r="CB29" s="19">
        <v>107136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351</v>
      </c>
      <c r="C30">
        <f t="shared" si="2"/>
        <v>26</v>
      </c>
      <c r="D30" s="19">
        <v>3082.5182023810162</v>
      </c>
      <c r="E30" s="19">
        <v>1927.9544295957865</v>
      </c>
      <c r="F30" s="19">
        <v>70.389329667170344</v>
      </c>
      <c r="G30" s="19">
        <v>77.041729748552569</v>
      </c>
      <c r="H30" s="19">
        <v>99.535362700057334</v>
      </c>
      <c r="I30" s="19">
        <v>14.361847135109928</v>
      </c>
      <c r="J30" s="19">
        <v>13.898232278160712</v>
      </c>
      <c r="K30" s="19">
        <v>46.999124959777383</v>
      </c>
      <c r="L30" s="19">
        <v>110.75869810145993</v>
      </c>
      <c r="M30" s="19">
        <v>1402.7133641977537</v>
      </c>
      <c r="N30" s="19">
        <v>1468.0819424306117</v>
      </c>
      <c r="O30" s="19">
        <v>1.750658454436939</v>
      </c>
      <c r="P30" s="19">
        <v>18.03925129540448</v>
      </c>
      <c r="Q30" s="19">
        <v>18.219698228186797</v>
      </c>
      <c r="R30" s="19">
        <v>14.031248515868338</v>
      </c>
      <c r="S30" s="19">
        <v>14.432239562049817</v>
      </c>
      <c r="T30" s="19">
        <v>220.74112420478752</v>
      </c>
      <c r="U30" s="19">
        <v>18.213150896633081</v>
      </c>
      <c r="V30" s="19">
        <v>33.77407493493449</v>
      </c>
      <c r="W30" s="19">
        <v>15.854953182909272</v>
      </c>
      <c r="X30" s="19">
        <v>647.17746503104604</v>
      </c>
      <c r="Y30" s="19">
        <v>203.5918880818846</v>
      </c>
      <c r="Z30" s="19">
        <v>307.66443272468564</v>
      </c>
      <c r="AA30" s="19">
        <v>70.913057644014003</v>
      </c>
      <c r="AB30" s="19">
        <v>459.86737431821149</v>
      </c>
      <c r="AC30" s="19">
        <v>6077.8815973890323</v>
      </c>
      <c r="AD30" s="19">
        <v>302.7277770085368</v>
      </c>
      <c r="AE30" s="19">
        <v>29.262010752285448</v>
      </c>
      <c r="AF30" s="19">
        <v>169.43206772353645</v>
      </c>
      <c r="AG30" s="19">
        <v>19.066934835900216</v>
      </c>
      <c r="AH30" s="19">
        <v>275.23350414686502</v>
      </c>
      <c r="AI30" s="19">
        <v>234.91161004251413</v>
      </c>
      <c r="AJ30" s="19">
        <v>1791.4710068374284</v>
      </c>
      <c r="AK30" s="19">
        <v>132.17810707735347</v>
      </c>
      <c r="AL30" s="19">
        <v>152.17289754615589</v>
      </c>
      <c r="AM30" s="19">
        <v>448.61663022068677</v>
      </c>
      <c r="AN30" s="19">
        <v>218.56862107712988</v>
      </c>
      <c r="AO30" s="19">
        <v>1540.2100662128967</v>
      </c>
      <c r="AP30" s="19">
        <v>757.32221793980739</v>
      </c>
      <c r="AQ30" s="19">
        <v>42581.278930954155</v>
      </c>
      <c r="AR30" s="19">
        <v>254.91773754737406</v>
      </c>
      <c r="AS30" s="19">
        <v>276.09853525184968</v>
      </c>
      <c r="AT30" s="19">
        <v>49.234018258048899</v>
      </c>
      <c r="AU30" s="19">
        <v>0.98467720623789368</v>
      </c>
      <c r="AV30" s="19">
        <v>1.134759141712246</v>
      </c>
      <c r="AW30" s="19">
        <v>24.957135475446769</v>
      </c>
      <c r="AX30" s="19">
        <v>173.43119547622183</v>
      </c>
      <c r="AY30" s="19">
        <v>603.6463953054116</v>
      </c>
      <c r="AZ30" s="19">
        <v>4.4278204826290422</v>
      </c>
      <c r="BA30" s="19">
        <v>5.0664261947836415</v>
      </c>
      <c r="BB30" s="19">
        <v>14.696482603563084</v>
      </c>
      <c r="BC30" s="19">
        <v>11.210203026361869</v>
      </c>
      <c r="BD30" s="19">
        <v>32.101204203942984</v>
      </c>
      <c r="BE30" s="19">
        <v>2128.5216741808986</v>
      </c>
      <c r="BF30" s="19">
        <v>32.876303468225103</v>
      </c>
      <c r="BG30" s="19">
        <v>12.837089971439603</v>
      </c>
      <c r="BH30" s="19">
        <v>7.8468762400314329</v>
      </c>
      <c r="BI30" s="19">
        <v>7.8524325253741294</v>
      </c>
      <c r="BJ30" s="19">
        <v>114.87475050512123</v>
      </c>
      <c r="BK30" s="19">
        <v>1.6630485183742507</v>
      </c>
      <c r="BL30" s="19">
        <v>319.28005791016068</v>
      </c>
      <c r="BM30" s="19">
        <v>138.10819466275566</v>
      </c>
      <c r="BN30" s="19">
        <v>27.634339991917088</v>
      </c>
      <c r="BO30" s="19">
        <v>158.11196575382502</v>
      </c>
      <c r="BP30" s="19">
        <v>148.74080341250678</v>
      </c>
      <c r="BQ30" s="19">
        <v>23.672410028144725</v>
      </c>
      <c r="BR30" s="19">
        <v>216.54287471680931</v>
      </c>
      <c r="BS30" s="19">
        <v>0</v>
      </c>
      <c r="BT30" s="19">
        <v>69879.326272093982</v>
      </c>
      <c r="BU30" s="19">
        <v>5596.4068387902589</v>
      </c>
      <c r="BV30" s="19">
        <v>20.89979217686</v>
      </c>
      <c r="BW30" s="19">
        <v>0</v>
      </c>
      <c r="BX30" s="19">
        <v>3547.5875891711271</v>
      </c>
      <c r="BY30" s="19">
        <v>357.85638259101188</v>
      </c>
      <c r="BZ30" s="19">
        <v>-2405.0768748232263</v>
      </c>
      <c r="CA30" s="19">
        <v>7117.6737279060308</v>
      </c>
      <c r="CB30" s="19">
        <v>76997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353</v>
      </c>
      <c r="C31">
        <f t="shared" si="2"/>
        <v>27</v>
      </c>
      <c r="D31" s="19">
        <v>217.81287641464641</v>
      </c>
      <c r="E31" s="19">
        <v>336.55533395533342</v>
      </c>
      <c r="F31" s="19">
        <v>20.942306854563569</v>
      </c>
      <c r="G31" s="19">
        <v>84.531425697090498</v>
      </c>
      <c r="H31" s="19">
        <v>1179.5807897893114</v>
      </c>
      <c r="I31" s="19">
        <v>44.361464875572587</v>
      </c>
      <c r="J31" s="19">
        <v>94.008229894799797</v>
      </c>
      <c r="K31" s="19">
        <v>253.89196195428906</v>
      </c>
      <c r="L31" s="19">
        <v>4.5593811811417133</v>
      </c>
      <c r="M31" s="19">
        <v>133.65460814902085</v>
      </c>
      <c r="N31" s="19">
        <v>118.26165366749817</v>
      </c>
      <c r="O31" s="19">
        <v>0.93815937510983305</v>
      </c>
      <c r="P31" s="19">
        <v>18.21960587264061</v>
      </c>
      <c r="Q31" s="19">
        <v>6.4415706550167844</v>
      </c>
      <c r="R31" s="19">
        <v>8.7430626491550729</v>
      </c>
      <c r="S31" s="19">
        <v>17.371893894831754</v>
      </c>
      <c r="T31" s="19">
        <v>150.7687433417363</v>
      </c>
      <c r="U31" s="19">
        <v>4.4934150945498326</v>
      </c>
      <c r="V31" s="19">
        <v>37.868500857662738</v>
      </c>
      <c r="W31" s="19">
        <v>5.1919414788330274</v>
      </c>
      <c r="X31" s="19">
        <v>72.370432844949804</v>
      </c>
      <c r="Y31" s="19">
        <v>55.13761651096452</v>
      </c>
      <c r="Z31" s="19">
        <v>44.228577079040107</v>
      </c>
      <c r="AA31" s="19">
        <v>15.232326344158212</v>
      </c>
      <c r="AB31" s="19">
        <v>774.114080930505</v>
      </c>
      <c r="AC31" s="19">
        <v>694.43035787527492</v>
      </c>
      <c r="AD31" s="19">
        <v>9017.961426871514</v>
      </c>
      <c r="AE31" s="19">
        <v>632.31207001341875</v>
      </c>
      <c r="AF31" s="19">
        <v>15510.797298333839</v>
      </c>
      <c r="AG31" s="19">
        <v>70.645749689379144</v>
      </c>
      <c r="AH31" s="19">
        <v>2566.9506327888876</v>
      </c>
      <c r="AI31" s="19">
        <v>6922.8282316310642</v>
      </c>
      <c r="AJ31" s="19">
        <v>5074.6187794100879</v>
      </c>
      <c r="AK31" s="19">
        <v>6916.5503802521152</v>
      </c>
      <c r="AL31" s="19">
        <v>818.86483187643989</v>
      </c>
      <c r="AM31" s="19">
        <v>1159.6836210803458</v>
      </c>
      <c r="AN31" s="19">
        <v>1208.6571178405397</v>
      </c>
      <c r="AO31" s="19">
        <v>313.5529896132166</v>
      </c>
      <c r="AP31" s="19">
        <v>118.38529458822606</v>
      </c>
      <c r="AQ31" s="19">
        <v>13382.313131902047</v>
      </c>
      <c r="AR31" s="19">
        <v>55.167009113329968</v>
      </c>
      <c r="AS31" s="19">
        <v>1490.2411547521656</v>
      </c>
      <c r="AT31" s="19">
        <v>44.197163297758877</v>
      </c>
      <c r="AU31" s="19">
        <v>1.431793600325534</v>
      </c>
      <c r="AV31" s="19">
        <v>1.286380508611179</v>
      </c>
      <c r="AW31" s="19">
        <v>33.7111485030605</v>
      </c>
      <c r="AX31" s="19">
        <v>16.113431295585201</v>
      </c>
      <c r="AY31" s="19">
        <v>117.24512281418718</v>
      </c>
      <c r="AZ31" s="19">
        <v>2.0296422665796845</v>
      </c>
      <c r="BA31" s="19">
        <v>5.0019489142262383</v>
      </c>
      <c r="BB31" s="19">
        <v>23.44475707385288</v>
      </c>
      <c r="BC31" s="19">
        <v>36.801302803423063</v>
      </c>
      <c r="BD31" s="19">
        <v>52.102372609650324</v>
      </c>
      <c r="BE31" s="19">
        <v>55.165233254336314</v>
      </c>
      <c r="BF31" s="19">
        <v>50.807049918799265</v>
      </c>
      <c r="BG31" s="19">
        <v>37.835690612686221</v>
      </c>
      <c r="BH31" s="19">
        <v>9.599655949828664</v>
      </c>
      <c r="BI31" s="19">
        <v>210.72385660899761</v>
      </c>
      <c r="BJ31" s="19">
        <v>47.766284524525048</v>
      </c>
      <c r="BK31" s="19">
        <v>4.6953227944831903</v>
      </c>
      <c r="BL31" s="19">
        <v>178.14535568968736</v>
      </c>
      <c r="BM31" s="19">
        <v>42.185410136006695</v>
      </c>
      <c r="BN31" s="19">
        <v>47.433200517726647</v>
      </c>
      <c r="BO31" s="19">
        <v>16.937528839508197</v>
      </c>
      <c r="BP31" s="19">
        <v>25.163662566940854</v>
      </c>
      <c r="BQ31" s="19">
        <v>40.537293849818518</v>
      </c>
      <c r="BR31" s="19">
        <v>34.076489457093842</v>
      </c>
      <c r="BS31" s="19">
        <v>0</v>
      </c>
      <c r="BT31" s="19">
        <v>70787.677135401987</v>
      </c>
      <c r="BU31" s="19">
        <v>35981.176735604109</v>
      </c>
      <c r="BV31" s="19">
        <v>0.13636405625091147</v>
      </c>
      <c r="BW31" s="19">
        <v>0</v>
      </c>
      <c r="BX31" s="19">
        <v>1546.9408019118987</v>
      </c>
      <c r="BY31" s="19">
        <v>712.50950750538937</v>
      </c>
      <c r="BZ31" s="19">
        <v>2159.5594555203538</v>
      </c>
      <c r="CA31" s="19">
        <v>40400.322864598013</v>
      </c>
      <c r="CB31" s="19">
        <v>111188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355</v>
      </c>
      <c r="C32">
        <f t="shared" si="2"/>
        <v>28</v>
      </c>
      <c r="D32" s="19">
        <v>153.67644431293323</v>
      </c>
      <c r="E32" s="19">
        <v>37.279585759302357</v>
      </c>
      <c r="F32" s="19">
        <v>2.6218324315268937</v>
      </c>
      <c r="G32" s="19">
        <v>5.7909180008599668</v>
      </c>
      <c r="H32" s="19">
        <v>92.962548817277067</v>
      </c>
      <c r="I32" s="19">
        <v>17.185332213871934</v>
      </c>
      <c r="J32" s="19">
        <v>88.067579920081556</v>
      </c>
      <c r="K32" s="19">
        <v>277.36805544401625</v>
      </c>
      <c r="L32" s="19">
        <v>6.4170480166919797</v>
      </c>
      <c r="M32" s="19">
        <v>441.92492181325889</v>
      </c>
      <c r="N32" s="19">
        <v>29.715277959786416</v>
      </c>
      <c r="O32" s="19">
        <v>0.95982155944186354</v>
      </c>
      <c r="P32" s="19">
        <v>11.775143256174566</v>
      </c>
      <c r="Q32" s="19">
        <v>8.4375360883160706</v>
      </c>
      <c r="R32" s="19">
        <v>10.634128828502947</v>
      </c>
      <c r="S32" s="19">
        <v>4.5684680153704065</v>
      </c>
      <c r="T32" s="19">
        <v>270.16302503098717</v>
      </c>
      <c r="U32" s="19">
        <v>195.00739292989752</v>
      </c>
      <c r="V32" s="19">
        <v>8.5624588548787131</v>
      </c>
      <c r="W32" s="19">
        <v>3.6510011869732097</v>
      </c>
      <c r="X32" s="19">
        <v>678.38101457501421</v>
      </c>
      <c r="Y32" s="19">
        <v>239.71482410042526</v>
      </c>
      <c r="Z32" s="19">
        <v>45.922869530311118</v>
      </c>
      <c r="AA32" s="19">
        <v>18.647776774642043</v>
      </c>
      <c r="AB32" s="19">
        <v>89.009087049168372</v>
      </c>
      <c r="AC32" s="19">
        <v>126.87551808347128</v>
      </c>
      <c r="AD32" s="19">
        <v>1371.953052284148</v>
      </c>
      <c r="AE32" s="19">
        <v>7993.6756109373946</v>
      </c>
      <c r="AF32" s="19">
        <v>1984.014184907141</v>
      </c>
      <c r="AG32" s="19">
        <v>140.68951736106374</v>
      </c>
      <c r="AH32" s="19">
        <v>5578.5164290962884</v>
      </c>
      <c r="AI32" s="19">
        <v>1504.511242871042</v>
      </c>
      <c r="AJ32" s="19">
        <v>554.12182618599729</v>
      </c>
      <c r="AK32" s="19">
        <v>3873.6719973251693</v>
      </c>
      <c r="AL32" s="19">
        <v>819.15900602235445</v>
      </c>
      <c r="AM32" s="19">
        <v>1724.2322322104899</v>
      </c>
      <c r="AN32" s="19">
        <v>1473.9918534108917</v>
      </c>
      <c r="AO32" s="19">
        <v>85.779557454930455</v>
      </c>
      <c r="AP32" s="19">
        <v>125.27665124166096</v>
      </c>
      <c r="AQ32" s="19">
        <v>2630.9329614317826</v>
      </c>
      <c r="AR32" s="19">
        <v>602.32107421200863</v>
      </c>
      <c r="AS32" s="19">
        <v>497.15338363526655</v>
      </c>
      <c r="AT32" s="19">
        <v>73.889577693035676</v>
      </c>
      <c r="AU32" s="19">
        <v>1.988333320097821</v>
      </c>
      <c r="AV32" s="19">
        <v>1.7953919587218561</v>
      </c>
      <c r="AW32" s="19">
        <v>34.541799782646414</v>
      </c>
      <c r="AX32" s="19">
        <v>15.446582514010185</v>
      </c>
      <c r="AY32" s="19">
        <v>81.643787480792739</v>
      </c>
      <c r="AZ32" s="19">
        <v>2.844907810357467</v>
      </c>
      <c r="BA32" s="19">
        <v>6.2124194747565618</v>
      </c>
      <c r="BB32" s="19">
        <v>31.124334615677526</v>
      </c>
      <c r="BC32" s="19">
        <v>20.843311249209979</v>
      </c>
      <c r="BD32" s="19">
        <v>62.82421280572418</v>
      </c>
      <c r="BE32" s="19">
        <v>69.633115948663118</v>
      </c>
      <c r="BF32" s="19">
        <v>64.486682972445664</v>
      </c>
      <c r="BG32" s="19">
        <v>12.789990470030425</v>
      </c>
      <c r="BH32" s="19">
        <v>12.570819721733546</v>
      </c>
      <c r="BI32" s="19">
        <v>13.680454003918031</v>
      </c>
      <c r="BJ32" s="19">
        <v>50.623355891092892</v>
      </c>
      <c r="BK32" s="19">
        <v>3.5703595232270864</v>
      </c>
      <c r="BL32" s="19">
        <v>52.456388546796603</v>
      </c>
      <c r="BM32" s="19">
        <v>14.480108129163018</v>
      </c>
      <c r="BN32" s="19">
        <v>56.548605598245608</v>
      </c>
      <c r="BO32" s="19">
        <v>20.569490577812669</v>
      </c>
      <c r="BP32" s="19">
        <v>74.738080468084362</v>
      </c>
      <c r="BQ32" s="19">
        <v>48.813712959537163</v>
      </c>
      <c r="BR32" s="19">
        <v>54.82767380579903</v>
      </c>
      <c r="BS32" s="19">
        <v>0</v>
      </c>
      <c r="BT32" s="19">
        <v>34708.263688462393</v>
      </c>
      <c r="BU32" s="19">
        <v>20966.894026685448</v>
      </c>
      <c r="BV32" s="19">
        <v>0.50298217469598494</v>
      </c>
      <c r="BW32" s="19">
        <v>0</v>
      </c>
      <c r="BX32" s="19">
        <v>1684.0257404990098</v>
      </c>
      <c r="BY32" s="19">
        <v>448.50186605199997</v>
      </c>
      <c r="BZ32" s="19">
        <v>314.81169612646318</v>
      </c>
      <c r="CA32" s="19">
        <v>23414.736311537599</v>
      </c>
      <c r="CB32" s="19">
        <v>58123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357</v>
      </c>
      <c r="C33">
        <f t="shared" si="2"/>
        <v>29</v>
      </c>
      <c r="D33" s="19">
        <v>454.69588402312229</v>
      </c>
      <c r="E33" s="19">
        <v>577.31237650528692</v>
      </c>
      <c r="F33" s="19">
        <v>51.633312403815175</v>
      </c>
      <c r="G33" s="19">
        <v>47.149196037633857</v>
      </c>
      <c r="H33" s="19">
        <v>1416.2186339721175</v>
      </c>
      <c r="I33" s="19">
        <v>639.52757958626296</v>
      </c>
      <c r="J33" s="19">
        <v>212.43054891451459</v>
      </c>
      <c r="K33" s="19">
        <v>2064.7570007368286</v>
      </c>
      <c r="L33" s="19">
        <v>73.779666691112482</v>
      </c>
      <c r="M33" s="19">
        <v>2064.5367583810566</v>
      </c>
      <c r="N33" s="19">
        <v>3307.5279727788811</v>
      </c>
      <c r="O33" s="19">
        <v>13.751701904386758</v>
      </c>
      <c r="P33" s="19">
        <v>69.270077020021986</v>
      </c>
      <c r="Q33" s="19">
        <v>74.944484928551219</v>
      </c>
      <c r="R33" s="19">
        <v>58.083199712632094</v>
      </c>
      <c r="S33" s="19">
        <v>363.04436534870456</v>
      </c>
      <c r="T33" s="19">
        <v>130.66112562607694</v>
      </c>
      <c r="U33" s="19">
        <v>30.055114118122987</v>
      </c>
      <c r="V33" s="19">
        <v>260.06438217881464</v>
      </c>
      <c r="W33" s="19">
        <v>53.670955594700878</v>
      </c>
      <c r="X33" s="19">
        <v>419.92359710056235</v>
      </c>
      <c r="Y33" s="19">
        <v>621.3671639363339</v>
      </c>
      <c r="Z33" s="19">
        <v>822.07879279606254</v>
      </c>
      <c r="AA33" s="19">
        <v>122.87876043309109</v>
      </c>
      <c r="AB33" s="19">
        <v>268.57881021006722</v>
      </c>
      <c r="AC33" s="19">
        <v>196.40094629088145</v>
      </c>
      <c r="AD33" s="19">
        <v>1942.1167798525639</v>
      </c>
      <c r="AE33" s="19">
        <v>271.61776357688706</v>
      </c>
      <c r="AF33" s="19">
        <v>6503.3147854887211</v>
      </c>
      <c r="AG33" s="19">
        <v>720.42853149510711</v>
      </c>
      <c r="AH33" s="19">
        <v>1911.8190918256041</v>
      </c>
      <c r="AI33" s="19">
        <v>4036.1683750176917</v>
      </c>
      <c r="AJ33" s="19">
        <v>2994.4969668671697</v>
      </c>
      <c r="AK33" s="19">
        <v>2021.0702738859884</v>
      </c>
      <c r="AL33" s="19">
        <v>1727.9857135449479</v>
      </c>
      <c r="AM33" s="19">
        <v>1169.3795253963735</v>
      </c>
      <c r="AN33" s="19">
        <v>2921.5819585795416</v>
      </c>
      <c r="AO33" s="19">
        <v>2187.8331329898997</v>
      </c>
      <c r="AP33" s="19">
        <v>462.06934551139835</v>
      </c>
      <c r="AQ33" s="19">
        <v>18628.582973184239</v>
      </c>
      <c r="AR33" s="19">
        <v>337.20345441971892</v>
      </c>
      <c r="AS33" s="19">
        <v>1402.9436105437364</v>
      </c>
      <c r="AT33" s="19">
        <v>157.05301226828863</v>
      </c>
      <c r="AU33" s="19">
        <v>13.116746604884861</v>
      </c>
      <c r="AV33" s="19">
        <v>6.1794697100036373</v>
      </c>
      <c r="AW33" s="19">
        <v>43.518436159214374</v>
      </c>
      <c r="AX33" s="19">
        <v>128.68185781968577</v>
      </c>
      <c r="AY33" s="19">
        <v>1846.3897852871248</v>
      </c>
      <c r="AZ33" s="19">
        <v>5.3604539712808945</v>
      </c>
      <c r="BA33" s="19">
        <v>14.382244450245345</v>
      </c>
      <c r="BB33" s="19">
        <v>38.576607025351244</v>
      </c>
      <c r="BC33" s="19">
        <v>21.344987149539762</v>
      </c>
      <c r="BD33" s="19">
        <v>37.368261679588002</v>
      </c>
      <c r="BE33" s="19">
        <v>356.60469476396179</v>
      </c>
      <c r="BF33" s="19">
        <v>48.053879816947131</v>
      </c>
      <c r="BG33" s="19">
        <v>30.939583115439628</v>
      </c>
      <c r="BH33" s="19">
        <v>11.037888239110131</v>
      </c>
      <c r="BI33" s="19">
        <v>20.973492368712087</v>
      </c>
      <c r="BJ33" s="19">
        <v>284.49991122976684</v>
      </c>
      <c r="BK33" s="19">
        <v>66.743937913906123</v>
      </c>
      <c r="BL33" s="19">
        <v>753.11003903745518</v>
      </c>
      <c r="BM33" s="19">
        <v>85.3441942606498</v>
      </c>
      <c r="BN33" s="19">
        <v>29.797020987353608</v>
      </c>
      <c r="BO33" s="19">
        <v>113.03879901810741</v>
      </c>
      <c r="BP33" s="19">
        <v>70.727014547261007</v>
      </c>
      <c r="BQ33" s="19">
        <v>29.549215772529507</v>
      </c>
      <c r="BR33" s="19">
        <v>92.128894659537622</v>
      </c>
      <c r="BS33" s="19">
        <v>0</v>
      </c>
      <c r="BT33" s="19">
        <v>67957.475117265174</v>
      </c>
      <c r="BU33" s="19">
        <v>7038.0003076935673</v>
      </c>
      <c r="BV33" s="19">
        <v>1.3770534205010077</v>
      </c>
      <c r="BW33" s="19">
        <v>0</v>
      </c>
      <c r="BX33" s="19">
        <v>11838.711760999064</v>
      </c>
      <c r="BY33" s="19">
        <v>6421.6042039206086</v>
      </c>
      <c r="BZ33" s="19">
        <v>-2129.168443298915</v>
      </c>
      <c r="CA33" s="19">
        <v>23170.524882734822</v>
      </c>
      <c r="CB33" s="19">
        <v>91128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359</v>
      </c>
      <c r="C34">
        <f t="shared" si="2"/>
        <v>30</v>
      </c>
      <c r="D34" s="19">
        <v>20.699889871173603</v>
      </c>
      <c r="E34" s="19">
        <v>13.922503043306635</v>
      </c>
      <c r="F34" s="19">
        <v>1.8278849546052676</v>
      </c>
      <c r="G34" s="19">
        <v>6.4334791455985441</v>
      </c>
      <c r="H34" s="19">
        <v>313.16699113728026</v>
      </c>
      <c r="I34" s="19">
        <v>78.504005260147238</v>
      </c>
      <c r="J34" s="19">
        <v>19.36254289264425</v>
      </c>
      <c r="K34" s="19">
        <v>54.618521930182872</v>
      </c>
      <c r="L34" s="19">
        <v>3.9786212514138981</v>
      </c>
      <c r="M34" s="19">
        <v>53.31977923374329</v>
      </c>
      <c r="N34" s="19">
        <v>21.143176198368728</v>
      </c>
      <c r="O34" s="19">
        <v>2.8298995284736597</v>
      </c>
      <c r="P34" s="19">
        <v>11.575070418081424</v>
      </c>
      <c r="Q34" s="19">
        <v>21.40978363077442</v>
      </c>
      <c r="R34" s="19">
        <v>13.316007824871779</v>
      </c>
      <c r="S34" s="19">
        <v>8.0510319475987586</v>
      </c>
      <c r="T34" s="19">
        <v>20.241251135773407</v>
      </c>
      <c r="U34" s="19">
        <v>175.6566727554748</v>
      </c>
      <c r="V34" s="19">
        <v>21.242050515943177</v>
      </c>
      <c r="W34" s="19">
        <v>3.9337932931029127</v>
      </c>
      <c r="X34" s="19">
        <v>21.269761380764518</v>
      </c>
      <c r="Y34" s="19">
        <v>12.802240879112473</v>
      </c>
      <c r="Z34" s="19">
        <v>12.253087748911446</v>
      </c>
      <c r="AA34" s="19">
        <v>13.658767288578257</v>
      </c>
      <c r="AB34" s="19">
        <v>40.499781736681257</v>
      </c>
      <c r="AC34" s="19">
        <v>20.671547405214639</v>
      </c>
      <c r="AD34" s="19">
        <v>30.287589373613891</v>
      </c>
      <c r="AE34" s="19">
        <v>13.010135866279342</v>
      </c>
      <c r="AF34" s="19">
        <v>25.806193601686815</v>
      </c>
      <c r="AG34" s="19">
        <v>13525.68298544238</v>
      </c>
      <c r="AH34" s="19">
        <v>448.78820390450704</v>
      </c>
      <c r="AI34" s="19">
        <v>683.61442984541236</v>
      </c>
      <c r="AJ34" s="19">
        <v>331.86772281087701</v>
      </c>
      <c r="AK34" s="19">
        <v>164.6475331011184</v>
      </c>
      <c r="AL34" s="19">
        <v>96.898126044477266</v>
      </c>
      <c r="AM34" s="19">
        <v>72.541165168585891</v>
      </c>
      <c r="AN34" s="19">
        <v>718.10802096477823</v>
      </c>
      <c r="AO34" s="19">
        <v>283.30246025475634</v>
      </c>
      <c r="AP34" s="19">
        <v>22.172394484690837</v>
      </c>
      <c r="AQ34" s="19">
        <v>629.82914361630333</v>
      </c>
      <c r="AR34" s="19">
        <v>55.984780735377171</v>
      </c>
      <c r="AS34" s="19">
        <v>381.9010802631019</v>
      </c>
      <c r="AT34" s="19">
        <v>79.803953639475822</v>
      </c>
      <c r="AU34" s="19">
        <v>9.8069670337489647</v>
      </c>
      <c r="AV34" s="19">
        <v>8.9511581972293062</v>
      </c>
      <c r="AW34" s="19">
        <v>161.18672623857125</v>
      </c>
      <c r="AX34" s="19">
        <v>5.2446662895032254</v>
      </c>
      <c r="AY34" s="19">
        <v>33.932149862887911</v>
      </c>
      <c r="AZ34" s="19">
        <v>8.5730318053615733</v>
      </c>
      <c r="BA34" s="19">
        <v>265.85157637049196</v>
      </c>
      <c r="BB34" s="19">
        <v>308.26493970289289</v>
      </c>
      <c r="BC34" s="19">
        <v>1741.0104552071678</v>
      </c>
      <c r="BD34" s="19">
        <v>355.68777080342227</v>
      </c>
      <c r="BE34" s="19">
        <v>21.815311265710417</v>
      </c>
      <c r="BF34" s="19">
        <v>365.61822175321032</v>
      </c>
      <c r="BG34" s="19">
        <v>732.44549441057291</v>
      </c>
      <c r="BH34" s="19">
        <v>120.75889682716256</v>
      </c>
      <c r="BI34" s="19">
        <v>46.1860207282175</v>
      </c>
      <c r="BJ34" s="19">
        <v>1191.2012451225062</v>
      </c>
      <c r="BK34" s="19">
        <v>130.22094518642928</v>
      </c>
      <c r="BL34" s="19">
        <v>264.11841669135026</v>
      </c>
      <c r="BM34" s="19">
        <v>579.76287304401546</v>
      </c>
      <c r="BN34" s="19">
        <v>134.34191297365746</v>
      </c>
      <c r="BO34" s="19">
        <v>259.34019058272077</v>
      </c>
      <c r="BP34" s="19">
        <v>326.43899963423274</v>
      </c>
      <c r="BQ34" s="19">
        <v>67.578513729260067</v>
      </c>
      <c r="BR34" s="19">
        <v>720.10993590592591</v>
      </c>
      <c r="BS34" s="19">
        <v>0</v>
      </c>
      <c r="BT34" s="19">
        <v>26409.080480891491</v>
      </c>
      <c r="BU34" s="19">
        <v>3515.9153591056065</v>
      </c>
      <c r="BV34" s="19">
        <v>2.0521672727596183</v>
      </c>
      <c r="BW34" s="19">
        <v>0</v>
      </c>
      <c r="BX34" s="19">
        <v>33223.350913573791</v>
      </c>
      <c r="BY34" s="19">
        <v>25040.570419946496</v>
      </c>
      <c r="BZ34" s="19">
        <v>2251.0306592098677</v>
      </c>
      <c r="CA34" s="19">
        <v>64032.919519108531</v>
      </c>
      <c r="CB34" s="19">
        <v>90442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361</v>
      </c>
      <c r="C35">
        <f t="shared" si="2"/>
        <v>31</v>
      </c>
      <c r="D35" s="19">
        <v>54.246701774079298</v>
      </c>
      <c r="E35" s="19">
        <v>91.023583694504012</v>
      </c>
      <c r="F35" s="19">
        <v>7.0640837897773121</v>
      </c>
      <c r="G35" s="19">
        <v>26.076439587489279</v>
      </c>
      <c r="H35" s="19">
        <v>253.52219106279372</v>
      </c>
      <c r="I35" s="19">
        <v>78.390335153834314</v>
      </c>
      <c r="J35" s="19">
        <v>27.948720476119341</v>
      </c>
      <c r="K35" s="19">
        <v>83.544590697913847</v>
      </c>
      <c r="L35" s="19">
        <v>21.188767645264313</v>
      </c>
      <c r="M35" s="19">
        <v>116.79471578220004</v>
      </c>
      <c r="N35" s="19">
        <v>48.16734056802035</v>
      </c>
      <c r="O35" s="19">
        <v>2.9811483832308969</v>
      </c>
      <c r="P35" s="19">
        <v>34.177587251502736</v>
      </c>
      <c r="Q35" s="19">
        <v>10.46999084787533</v>
      </c>
      <c r="R35" s="19">
        <v>12.969535819128467</v>
      </c>
      <c r="S35" s="19">
        <v>25.529970171064662</v>
      </c>
      <c r="T35" s="19">
        <v>62.384524759081991</v>
      </c>
      <c r="U35" s="19">
        <v>21.452636700370174</v>
      </c>
      <c r="V35" s="19">
        <v>18.202546535416914</v>
      </c>
      <c r="W35" s="19">
        <v>11.766938412053637</v>
      </c>
      <c r="X35" s="19">
        <v>101.36612137477894</v>
      </c>
      <c r="Y35" s="19">
        <v>30.603495623233428</v>
      </c>
      <c r="Z35" s="19">
        <v>24.803286585713124</v>
      </c>
      <c r="AA35" s="19">
        <v>17.636866627008253</v>
      </c>
      <c r="AB35" s="19">
        <v>113.6715000779032</v>
      </c>
      <c r="AC35" s="19">
        <v>115.6877999042961</v>
      </c>
      <c r="AD35" s="19">
        <v>98.065589891883604</v>
      </c>
      <c r="AE35" s="19">
        <v>161.514825947546</v>
      </c>
      <c r="AF35" s="19">
        <v>149.38027198707854</v>
      </c>
      <c r="AG35" s="19">
        <v>1742.8186171275665</v>
      </c>
      <c r="AH35" s="19">
        <v>6330.3918722345179</v>
      </c>
      <c r="AI35" s="19">
        <v>2062.6734141003271</v>
      </c>
      <c r="AJ35" s="19">
        <v>1137.4492084219319</v>
      </c>
      <c r="AK35" s="19">
        <v>860.19385437058213</v>
      </c>
      <c r="AL35" s="19">
        <v>304.95365756668963</v>
      </c>
      <c r="AM35" s="19">
        <v>237.12007620164363</v>
      </c>
      <c r="AN35" s="19">
        <v>2180.7282545320195</v>
      </c>
      <c r="AO35" s="19">
        <v>4841.4550210589796</v>
      </c>
      <c r="AP35" s="19">
        <v>160.06069938222376</v>
      </c>
      <c r="AQ35" s="19">
        <v>6922.8926749113034</v>
      </c>
      <c r="AR35" s="19">
        <v>459.33630638794483</v>
      </c>
      <c r="AS35" s="19">
        <v>936.09464218773542</v>
      </c>
      <c r="AT35" s="19">
        <v>1024.4464854117052</v>
      </c>
      <c r="AU35" s="19">
        <v>23.399872276424336</v>
      </c>
      <c r="AV35" s="19">
        <v>4.8957607206861828</v>
      </c>
      <c r="AW35" s="19">
        <v>92.44895688619539</v>
      </c>
      <c r="AX35" s="19">
        <v>30.673749805654378</v>
      </c>
      <c r="AY35" s="19">
        <v>65.543672363618782</v>
      </c>
      <c r="AZ35" s="19">
        <v>7.672949852869154</v>
      </c>
      <c r="BA35" s="19">
        <v>44.091547691683623</v>
      </c>
      <c r="BB35" s="19">
        <v>503.53436825948381</v>
      </c>
      <c r="BC35" s="19">
        <v>43.393708793112985</v>
      </c>
      <c r="BD35" s="19">
        <v>69.633663860498601</v>
      </c>
      <c r="BE35" s="19">
        <v>362.03904386129102</v>
      </c>
      <c r="BF35" s="19">
        <v>528.95950773442826</v>
      </c>
      <c r="BG35" s="19">
        <v>64.484886587790925</v>
      </c>
      <c r="BH35" s="19">
        <v>36.311283517086139</v>
      </c>
      <c r="BI35" s="19">
        <v>32.037194072693275</v>
      </c>
      <c r="BJ35" s="19">
        <v>524.15336982733857</v>
      </c>
      <c r="BK35" s="19">
        <v>5.1108718190234166</v>
      </c>
      <c r="BL35" s="19">
        <v>101.70128100965057</v>
      </c>
      <c r="BM35" s="19">
        <v>59.715066378197072</v>
      </c>
      <c r="BN35" s="19">
        <v>24.774275554054704</v>
      </c>
      <c r="BO35" s="19">
        <v>27.996049538487956</v>
      </c>
      <c r="BP35" s="19">
        <v>28.375395797261923</v>
      </c>
      <c r="BQ35" s="19">
        <v>70.47408891274371</v>
      </c>
      <c r="BR35" s="19">
        <v>636.87820551679647</v>
      </c>
      <c r="BS35" s="19">
        <v>0</v>
      </c>
      <c r="BT35" s="19">
        <v>34409.545661663396</v>
      </c>
      <c r="BU35" s="19">
        <v>7099.1219171938901</v>
      </c>
      <c r="BV35" s="19">
        <v>1.0864414973433274</v>
      </c>
      <c r="BW35" s="19">
        <v>0</v>
      </c>
      <c r="BX35" s="19">
        <v>17457.145731122237</v>
      </c>
      <c r="BY35" s="19">
        <v>13066.011452274601</v>
      </c>
      <c r="BZ35" s="19">
        <v>-1227.9112037514653</v>
      </c>
      <c r="CA35" s="19">
        <v>36395.454338336611</v>
      </c>
      <c r="CB35" s="19">
        <v>70805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363</v>
      </c>
      <c r="C36">
        <f t="shared" si="2"/>
        <v>32</v>
      </c>
      <c r="D36" s="19">
        <v>42.015127656705523</v>
      </c>
      <c r="E36" s="19">
        <v>49.239773500989202</v>
      </c>
      <c r="F36" s="19">
        <v>7.4153635907266899</v>
      </c>
      <c r="G36" s="19">
        <v>106.51083906799599</v>
      </c>
      <c r="H36" s="19">
        <v>2568.357886493247</v>
      </c>
      <c r="I36" s="19">
        <v>2507.5467358797296</v>
      </c>
      <c r="J36" s="19">
        <v>701.74383638842028</v>
      </c>
      <c r="K36" s="19">
        <v>110.72036813680519</v>
      </c>
      <c r="L36" s="19">
        <v>11.92455825179481</v>
      </c>
      <c r="M36" s="19">
        <v>122.78972200291329</v>
      </c>
      <c r="N36" s="19">
        <v>117.04292588186767</v>
      </c>
      <c r="O36" s="19">
        <v>3.1958197169535927</v>
      </c>
      <c r="P36" s="19">
        <v>11.882244628981487</v>
      </c>
      <c r="Q36" s="19">
        <v>12.911443679273566</v>
      </c>
      <c r="R36" s="19">
        <v>14.425073132972335</v>
      </c>
      <c r="S36" s="19">
        <v>71.044174957799797</v>
      </c>
      <c r="T36" s="19">
        <v>55.210039806301346</v>
      </c>
      <c r="U36" s="19">
        <v>28.183259723038912</v>
      </c>
      <c r="V36" s="19">
        <v>109.31580912789522</v>
      </c>
      <c r="W36" s="19">
        <v>12.649722448133383</v>
      </c>
      <c r="X36" s="19">
        <v>55.242963803111387</v>
      </c>
      <c r="Y36" s="19">
        <v>38.774076527638798</v>
      </c>
      <c r="Z36" s="19">
        <v>40.837964004040956</v>
      </c>
      <c r="AA36" s="19">
        <v>26.758759755166928</v>
      </c>
      <c r="AB36" s="19">
        <v>131.7641178987912</v>
      </c>
      <c r="AC36" s="19">
        <v>59.436530323339731</v>
      </c>
      <c r="AD36" s="19">
        <v>206.5206288282312</v>
      </c>
      <c r="AE36" s="19">
        <v>91.624687235115033</v>
      </c>
      <c r="AF36" s="19">
        <v>338.00271301880252</v>
      </c>
      <c r="AG36" s="19">
        <v>226.72253477561941</v>
      </c>
      <c r="AH36" s="19">
        <v>585.39746802742764</v>
      </c>
      <c r="AI36" s="19">
        <v>12393.275660663321</v>
      </c>
      <c r="AJ36" s="19">
        <v>1371.0983901417646</v>
      </c>
      <c r="AK36" s="19">
        <v>278.01175501644906</v>
      </c>
      <c r="AL36" s="19">
        <v>461.45793399004435</v>
      </c>
      <c r="AM36" s="19">
        <v>87.361760635600191</v>
      </c>
      <c r="AN36" s="19">
        <v>7722.9698509768532</v>
      </c>
      <c r="AO36" s="19">
        <v>252.74640018866415</v>
      </c>
      <c r="AP36" s="19">
        <v>83.028721969973617</v>
      </c>
      <c r="AQ36" s="19">
        <v>3215.9755125638039</v>
      </c>
      <c r="AR36" s="19">
        <v>366.97910360892632</v>
      </c>
      <c r="AS36" s="19">
        <v>472.02025606714642</v>
      </c>
      <c r="AT36" s="19">
        <v>202.4078225789612</v>
      </c>
      <c r="AU36" s="19">
        <v>116.73459582257763</v>
      </c>
      <c r="AV36" s="19">
        <v>15.058076636961077</v>
      </c>
      <c r="AW36" s="19">
        <v>169.14813130639959</v>
      </c>
      <c r="AX36" s="19">
        <v>9.3214713155637856</v>
      </c>
      <c r="AY36" s="19">
        <v>75.586502166618061</v>
      </c>
      <c r="AZ36" s="19">
        <v>10.251237338831704</v>
      </c>
      <c r="BA36" s="19">
        <v>13.251780524466843</v>
      </c>
      <c r="BB36" s="19">
        <v>59.008541162879247</v>
      </c>
      <c r="BC36" s="19">
        <v>84.915252939376558</v>
      </c>
      <c r="BD36" s="19">
        <v>24.646531484671904</v>
      </c>
      <c r="BE36" s="19">
        <v>28.992687487711546</v>
      </c>
      <c r="BF36" s="19">
        <v>42.881781234774245</v>
      </c>
      <c r="BG36" s="19">
        <v>73.244700142642884</v>
      </c>
      <c r="BH36" s="19">
        <v>15.987437405908958</v>
      </c>
      <c r="BI36" s="19">
        <v>19.933720779807253</v>
      </c>
      <c r="BJ36" s="19">
        <v>1040.9675210148769</v>
      </c>
      <c r="BK36" s="19">
        <v>5.9554028858641601</v>
      </c>
      <c r="BL36" s="19">
        <v>106.67361091495309</v>
      </c>
      <c r="BM36" s="19">
        <v>42.810526780690445</v>
      </c>
      <c r="BN36" s="19">
        <v>8.1678975315548055</v>
      </c>
      <c r="BO36" s="19">
        <v>122.27223354632754</v>
      </c>
      <c r="BP36" s="19">
        <v>38.966623005082305</v>
      </c>
      <c r="BQ36" s="19">
        <v>13.080938365864352</v>
      </c>
      <c r="BR36" s="19">
        <v>43.907013101077816</v>
      </c>
      <c r="BS36" s="19">
        <v>0</v>
      </c>
      <c r="BT36" s="19">
        <v>37554.304551566835</v>
      </c>
      <c r="BU36" s="19">
        <v>22169.91009464239</v>
      </c>
      <c r="BV36" s="19">
        <v>1.6852566828842801</v>
      </c>
      <c r="BW36" s="19">
        <v>0</v>
      </c>
      <c r="BX36" s="19">
        <v>4590.3930713264535</v>
      </c>
      <c r="BY36" s="19">
        <v>54601.469481284868</v>
      </c>
      <c r="BZ36" s="19">
        <v>-3560.7624555034263</v>
      </c>
      <c r="CA36" s="19">
        <v>77802.69544843318</v>
      </c>
      <c r="CB36" s="19">
        <v>115357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365</v>
      </c>
      <c r="C37">
        <f t="shared" si="2"/>
        <v>33</v>
      </c>
      <c r="D37" s="19">
        <v>6.4689419757302309</v>
      </c>
      <c r="E37" s="19">
        <v>4.0987982760351196</v>
      </c>
      <c r="F37" s="19">
        <v>0.41778229081835822</v>
      </c>
      <c r="G37" s="19">
        <v>1.4608797666442099</v>
      </c>
      <c r="H37" s="19">
        <v>13.044242785571015</v>
      </c>
      <c r="I37" s="19">
        <v>20.756641116265097</v>
      </c>
      <c r="J37" s="19">
        <v>3.3714126014064134</v>
      </c>
      <c r="K37" s="19">
        <v>4.9024487278720645</v>
      </c>
      <c r="L37" s="19">
        <v>46.51112850447474</v>
      </c>
      <c r="M37" s="19">
        <v>6.6687127367166141</v>
      </c>
      <c r="N37" s="19">
        <v>6.3325342307826906</v>
      </c>
      <c r="O37" s="19">
        <v>0.47678727261206788</v>
      </c>
      <c r="P37" s="19">
        <v>3.8041940709592983</v>
      </c>
      <c r="Q37" s="19">
        <v>1.2814513757165258</v>
      </c>
      <c r="R37" s="19">
        <v>2.1339194536121076</v>
      </c>
      <c r="S37" s="19">
        <v>1.0015775553829109</v>
      </c>
      <c r="T37" s="19">
        <v>2.3190437385304254</v>
      </c>
      <c r="U37" s="19">
        <v>0.29355072407219462</v>
      </c>
      <c r="V37" s="19">
        <v>0.27216916223734988</v>
      </c>
      <c r="W37" s="19">
        <v>0.33091535368074965</v>
      </c>
      <c r="X37" s="19">
        <v>5.2793080809887201</v>
      </c>
      <c r="Y37" s="19">
        <v>20.209080688983267</v>
      </c>
      <c r="Z37" s="19">
        <v>3.1601286414576628</v>
      </c>
      <c r="AA37" s="19">
        <v>6.4665087247144193</v>
      </c>
      <c r="AB37" s="19">
        <v>8.5840626840728778</v>
      </c>
      <c r="AC37" s="19">
        <v>9.2744238201971623</v>
      </c>
      <c r="AD37" s="19">
        <v>3.3414971754116722</v>
      </c>
      <c r="AE37" s="19">
        <v>4.7237262955149486</v>
      </c>
      <c r="AF37" s="19">
        <v>6.3842709740246057</v>
      </c>
      <c r="AG37" s="19">
        <v>38.532659425559835</v>
      </c>
      <c r="AH37" s="19">
        <v>133.80390608359247</v>
      </c>
      <c r="AI37" s="19">
        <v>103.21810329130903</v>
      </c>
      <c r="AJ37" s="19">
        <v>5420.6024446327037</v>
      </c>
      <c r="AK37" s="19">
        <v>226.3114333061223</v>
      </c>
      <c r="AL37" s="19">
        <v>98.130562454799218</v>
      </c>
      <c r="AM37" s="19">
        <v>7.244627878819605</v>
      </c>
      <c r="AN37" s="19">
        <v>84.839621143381933</v>
      </c>
      <c r="AO37" s="19">
        <v>116.57777484972461</v>
      </c>
      <c r="AP37" s="19">
        <v>12.293413598312066</v>
      </c>
      <c r="AQ37" s="19">
        <v>191.46664609603519</v>
      </c>
      <c r="AR37" s="19">
        <v>548.90941076423451</v>
      </c>
      <c r="AS37" s="19">
        <v>82.781092742554719</v>
      </c>
      <c r="AT37" s="19">
        <v>852.55960242093397</v>
      </c>
      <c r="AU37" s="19">
        <v>0.6368759918482888</v>
      </c>
      <c r="AV37" s="19">
        <v>7.5631590365278056E-2</v>
      </c>
      <c r="AW37" s="19">
        <v>7.6838907909936545</v>
      </c>
      <c r="AX37" s="19">
        <v>1.6741217167740967</v>
      </c>
      <c r="AY37" s="19">
        <v>5.9965913494446621</v>
      </c>
      <c r="AZ37" s="19">
        <v>0.2742859591829277</v>
      </c>
      <c r="BA37" s="19">
        <v>1.7275828356188401</v>
      </c>
      <c r="BB37" s="19">
        <v>14.252009918864548</v>
      </c>
      <c r="BC37" s="19">
        <v>3.6433907198401645</v>
      </c>
      <c r="BD37" s="19">
        <v>4.8140585599729508</v>
      </c>
      <c r="BE37" s="19">
        <v>10.07048708673338</v>
      </c>
      <c r="BF37" s="19">
        <v>13.82300734365182</v>
      </c>
      <c r="BG37" s="19">
        <v>32.992224672888831</v>
      </c>
      <c r="BH37" s="19">
        <v>1.3000742916010821</v>
      </c>
      <c r="BI37" s="19">
        <v>13.439231873863719</v>
      </c>
      <c r="BJ37" s="19">
        <v>15.894728991179685</v>
      </c>
      <c r="BK37" s="19">
        <v>1.958585701684227</v>
      </c>
      <c r="BL37" s="19">
        <v>49.459620656736554</v>
      </c>
      <c r="BM37" s="19">
        <v>9.1048575599246657</v>
      </c>
      <c r="BN37" s="19">
        <v>2.4857538244286572</v>
      </c>
      <c r="BO37" s="19">
        <v>13.742571077372396</v>
      </c>
      <c r="BP37" s="19">
        <v>9.8373905353077191</v>
      </c>
      <c r="BQ37" s="19">
        <v>3.7378050003950296</v>
      </c>
      <c r="BR37" s="19">
        <v>10.802038789316558</v>
      </c>
      <c r="BS37" s="19">
        <v>0</v>
      </c>
      <c r="BT37" s="19">
        <v>8340.0682543305593</v>
      </c>
      <c r="BU37" s="19">
        <v>32598.19834026524</v>
      </c>
      <c r="BV37" s="19">
        <v>0</v>
      </c>
      <c r="BW37" s="19">
        <v>0</v>
      </c>
      <c r="BX37" s="19">
        <v>67911.069589980863</v>
      </c>
      <c r="BY37" s="19">
        <v>53230.29225911932</v>
      </c>
      <c r="BZ37" s="19">
        <v>-1708.6284436959684</v>
      </c>
      <c r="CA37" s="19">
        <v>152030.9317456694</v>
      </c>
      <c r="CB37" s="19">
        <v>160371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367</v>
      </c>
      <c r="C38">
        <f t="shared" si="2"/>
        <v>34</v>
      </c>
      <c r="D38" s="19">
        <v>26.410169901788176</v>
      </c>
      <c r="E38" s="19">
        <v>22.691549416508721</v>
      </c>
      <c r="F38" s="19">
        <v>1.6877983884634569</v>
      </c>
      <c r="G38" s="19">
        <v>3.7536569398466639</v>
      </c>
      <c r="H38" s="19">
        <v>111.66668009092307</v>
      </c>
      <c r="I38" s="19">
        <v>90.50116046480953</v>
      </c>
      <c r="J38" s="19">
        <v>22.435970625304428</v>
      </c>
      <c r="K38" s="19">
        <v>52.049080951394707</v>
      </c>
      <c r="L38" s="19">
        <v>4.5921895004302486</v>
      </c>
      <c r="M38" s="19">
        <v>70.000278608943447</v>
      </c>
      <c r="N38" s="19">
        <v>80.183689756999883</v>
      </c>
      <c r="O38" s="19">
        <v>0.57207558963973537</v>
      </c>
      <c r="P38" s="19">
        <v>8.136013958705604</v>
      </c>
      <c r="Q38" s="19">
        <v>3.9816342478936546</v>
      </c>
      <c r="R38" s="19">
        <v>16.1188108230279</v>
      </c>
      <c r="S38" s="19">
        <v>9.7727268385724919</v>
      </c>
      <c r="T38" s="19">
        <v>7.6415546263824066</v>
      </c>
      <c r="U38" s="19">
        <v>8.8838718633207723</v>
      </c>
      <c r="V38" s="19">
        <v>5.4597076673660263</v>
      </c>
      <c r="W38" s="19">
        <v>1.9520686507602814</v>
      </c>
      <c r="X38" s="19">
        <v>16.541449099089974</v>
      </c>
      <c r="Y38" s="19">
        <v>15.594764258006652</v>
      </c>
      <c r="Z38" s="19">
        <v>23.064587527908145</v>
      </c>
      <c r="AA38" s="19">
        <v>7.5915492907106019</v>
      </c>
      <c r="AB38" s="19">
        <v>61.960197530400798</v>
      </c>
      <c r="AC38" s="19">
        <v>26.595289233792791</v>
      </c>
      <c r="AD38" s="19">
        <v>56.354118373604763</v>
      </c>
      <c r="AE38" s="19">
        <v>26.409208865273776</v>
      </c>
      <c r="AF38" s="19">
        <v>160.27877584810258</v>
      </c>
      <c r="AG38" s="19">
        <v>112.91935692216066</v>
      </c>
      <c r="AH38" s="19">
        <v>214.38480529199828</v>
      </c>
      <c r="AI38" s="19">
        <v>532.31566207243395</v>
      </c>
      <c r="AJ38" s="19">
        <v>34152.790223856005</v>
      </c>
      <c r="AK38" s="19">
        <v>9449.5280406921975</v>
      </c>
      <c r="AL38" s="19">
        <v>127.69559224638134</v>
      </c>
      <c r="AM38" s="19">
        <v>46.157706935249294</v>
      </c>
      <c r="AN38" s="19">
        <v>370.82902384073088</v>
      </c>
      <c r="AO38" s="19">
        <v>167.46990976177932</v>
      </c>
      <c r="AP38" s="19">
        <v>18.422546635237559</v>
      </c>
      <c r="AQ38" s="19">
        <v>771.54048886333055</v>
      </c>
      <c r="AR38" s="19">
        <v>13790.153885298809</v>
      </c>
      <c r="AS38" s="19">
        <v>216.70471337806705</v>
      </c>
      <c r="AT38" s="19">
        <v>9759.0574806425793</v>
      </c>
      <c r="AU38" s="19">
        <v>4.4060894340298029</v>
      </c>
      <c r="AV38" s="19">
        <v>10.247614142758435</v>
      </c>
      <c r="AW38" s="19">
        <v>18.427101057718968</v>
      </c>
      <c r="AX38" s="19">
        <v>8.7641607312737833</v>
      </c>
      <c r="AY38" s="19">
        <v>59.282859054646941</v>
      </c>
      <c r="AZ38" s="19">
        <v>0.86423043023449608</v>
      </c>
      <c r="BA38" s="19">
        <v>3.8935676692135397</v>
      </c>
      <c r="BB38" s="19">
        <v>22.623938404693387</v>
      </c>
      <c r="BC38" s="19">
        <v>8.9952551513878785</v>
      </c>
      <c r="BD38" s="19">
        <v>20.454219577736076</v>
      </c>
      <c r="BE38" s="19">
        <v>27.151847581381176</v>
      </c>
      <c r="BF38" s="19">
        <v>32.05242677637959</v>
      </c>
      <c r="BG38" s="19">
        <v>65.866145220341508</v>
      </c>
      <c r="BH38" s="19">
        <v>4.3348064825911257</v>
      </c>
      <c r="BI38" s="19">
        <v>142.35445550372924</v>
      </c>
      <c r="BJ38" s="19">
        <v>67.631652725907131</v>
      </c>
      <c r="BK38" s="19">
        <v>2.6176897523354508</v>
      </c>
      <c r="BL38" s="19">
        <v>708.72550539979818</v>
      </c>
      <c r="BM38" s="19">
        <v>235.98500801264663</v>
      </c>
      <c r="BN38" s="19">
        <v>17.445085943901979</v>
      </c>
      <c r="BO38" s="19">
        <v>122.41865584724957</v>
      </c>
      <c r="BP38" s="19">
        <v>16.528860541631794</v>
      </c>
      <c r="BQ38" s="19">
        <v>16.279686686511262</v>
      </c>
      <c r="BR38" s="19">
        <v>25.507478929540952</v>
      </c>
      <c r="BS38" s="19">
        <v>0</v>
      </c>
      <c r="BT38" s="19">
        <v>72315.708406432575</v>
      </c>
      <c r="BU38" s="19">
        <v>12916.031892256753</v>
      </c>
      <c r="BV38" s="19">
        <v>0</v>
      </c>
      <c r="BW38" s="19">
        <v>0</v>
      </c>
      <c r="BX38" s="19">
        <v>1357.2235137598768</v>
      </c>
      <c r="BY38" s="19">
        <v>2927.5456343395522</v>
      </c>
      <c r="BZ38" s="19">
        <v>-441.50944678875209</v>
      </c>
      <c r="CA38" s="19">
        <v>16759.291593567432</v>
      </c>
      <c r="CB38" s="19">
        <v>89075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369</v>
      </c>
      <c r="C39">
        <f t="shared" si="2"/>
        <v>35</v>
      </c>
      <c r="D39" s="19">
        <v>4.7418428983550323</v>
      </c>
      <c r="E39" s="19">
        <v>5.104061885290613</v>
      </c>
      <c r="F39" s="19">
        <v>0.69541697788113066</v>
      </c>
      <c r="G39" s="19">
        <v>2.7912361070163469</v>
      </c>
      <c r="H39" s="19">
        <v>29.871951540302312</v>
      </c>
      <c r="I39" s="19">
        <v>23.918220950502096</v>
      </c>
      <c r="J39" s="19">
        <v>6.3252093481807776</v>
      </c>
      <c r="K39" s="19">
        <v>24.619022283242558</v>
      </c>
      <c r="L39" s="19">
        <v>2.9387888980252663</v>
      </c>
      <c r="M39" s="19">
        <v>25.51768288315769</v>
      </c>
      <c r="N39" s="19">
        <v>29.803625818766477</v>
      </c>
      <c r="O39" s="19">
        <v>1.0395676225418991</v>
      </c>
      <c r="P39" s="19">
        <v>1.2712258301347781</v>
      </c>
      <c r="Q39" s="19">
        <v>4.6225522579387288</v>
      </c>
      <c r="R39" s="19">
        <v>3.1383273155865696</v>
      </c>
      <c r="S39" s="19">
        <v>4.7358436401910966</v>
      </c>
      <c r="T39" s="19">
        <v>10.19549300224266</v>
      </c>
      <c r="U39" s="19">
        <v>3.8167162357649884</v>
      </c>
      <c r="V39" s="19">
        <v>4.1313081389478912</v>
      </c>
      <c r="W39" s="19">
        <v>2.5150902997700939</v>
      </c>
      <c r="X39" s="19">
        <v>12.493542841358664</v>
      </c>
      <c r="Y39" s="19">
        <v>7.4210438258094644</v>
      </c>
      <c r="Z39" s="19">
        <v>11.273594630708091</v>
      </c>
      <c r="AA39" s="19">
        <v>13.552844001978432</v>
      </c>
      <c r="AB39" s="19">
        <v>18.064416541212154</v>
      </c>
      <c r="AC39" s="19">
        <v>11.654255948167407</v>
      </c>
      <c r="AD39" s="19">
        <v>44.582424682423174</v>
      </c>
      <c r="AE39" s="19">
        <v>11.07512595018845</v>
      </c>
      <c r="AF39" s="19">
        <v>70.365791727784412</v>
      </c>
      <c r="AG39" s="19">
        <v>9.9692986867921185</v>
      </c>
      <c r="AH39" s="19">
        <v>33.212910767599226</v>
      </c>
      <c r="AI39" s="19">
        <v>90.001441385963673</v>
      </c>
      <c r="AJ39" s="19">
        <v>99.113795532089213</v>
      </c>
      <c r="AK39" s="19">
        <v>50.73640021064498</v>
      </c>
      <c r="AL39" s="19">
        <v>5393.1339841678246</v>
      </c>
      <c r="AM39" s="19">
        <v>17.515711349699849</v>
      </c>
      <c r="AN39" s="19">
        <v>1141.7495507029425</v>
      </c>
      <c r="AO39" s="19">
        <v>31.55340726165965</v>
      </c>
      <c r="AP39" s="19">
        <v>7.7784602161615721</v>
      </c>
      <c r="AQ39" s="19">
        <v>183.01763645237912</v>
      </c>
      <c r="AR39" s="19">
        <v>110.26789205665442</v>
      </c>
      <c r="AS39" s="19">
        <v>66.070643920017716</v>
      </c>
      <c r="AT39" s="19">
        <v>531.88426066405646</v>
      </c>
      <c r="AU39" s="19">
        <v>5.2142645157598437</v>
      </c>
      <c r="AV39" s="19">
        <v>2.1686595086951912</v>
      </c>
      <c r="AW39" s="19">
        <v>11.368835882279003</v>
      </c>
      <c r="AX39" s="19">
        <v>1.8261950494682224</v>
      </c>
      <c r="AY39" s="19">
        <v>18.043198898380048</v>
      </c>
      <c r="AZ39" s="19">
        <v>1.4720700009341308</v>
      </c>
      <c r="BA39" s="19">
        <v>0.9876158843794447</v>
      </c>
      <c r="BB39" s="19">
        <v>7.3272943414775966</v>
      </c>
      <c r="BC39" s="19">
        <v>9.1298031486455642</v>
      </c>
      <c r="BD39" s="19">
        <v>5.7718133886628449</v>
      </c>
      <c r="BE39" s="19">
        <v>5.2819802757616987</v>
      </c>
      <c r="BF39" s="19">
        <v>7.7469998611719717</v>
      </c>
      <c r="BG39" s="19">
        <v>34.777762661338983</v>
      </c>
      <c r="BH39" s="19">
        <v>1.7261972243159178</v>
      </c>
      <c r="BI39" s="19">
        <v>5.7923169067960902</v>
      </c>
      <c r="BJ39" s="19">
        <v>12.18517580157811</v>
      </c>
      <c r="BK39" s="19">
        <v>1.2423162714739471</v>
      </c>
      <c r="BL39" s="19">
        <v>158.07540129650457</v>
      </c>
      <c r="BM39" s="19">
        <v>4.0725105404833508</v>
      </c>
      <c r="BN39" s="19">
        <v>3.848781391533175</v>
      </c>
      <c r="BO39" s="19">
        <v>8.8654138845272907</v>
      </c>
      <c r="BP39" s="19">
        <v>25.814366213870791</v>
      </c>
      <c r="BQ39" s="19">
        <v>4.9893558214042582</v>
      </c>
      <c r="BR39" s="19">
        <v>52.960304851949068</v>
      </c>
      <c r="BS39" s="19">
        <v>0</v>
      </c>
      <c r="BT39" s="19">
        <v>8548.9702510793431</v>
      </c>
      <c r="BU39" s="19">
        <v>23023.073300472362</v>
      </c>
      <c r="BV39" s="19">
        <v>0.10059643493919698</v>
      </c>
      <c r="BW39" s="19">
        <v>0</v>
      </c>
      <c r="BX39" s="19">
        <v>7137.3229714704748</v>
      </c>
      <c r="BY39" s="19">
        <v>7869.4209165590664</v>
      </c>
      <c r="BZ39" s="19">
        <v>-4382.8880360161893</v>
      </c>
      <c r="CA39" s="19">
        <v>33647.029748920657</v>
      </c>
      <c r="CB39" s="19">
        <v>42196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371</v>
      </c>
      <c r="C40">
        <f t="shared" si="2"/>
        <v>36</v>
      </c>
      <c r="D40" s="19">
        <v>43.032448127182406</v>
      </c>
      <c r="E40" s="19">
        <v>29.587013496645142</v>
      </c>
      <c r="F40" s="19">
        <v>8.0129752944758152</v>
      </c>
      <c r="G40" s="19">
        <v>6.9231642819524737</v>
      </c>
      <c r="H40" s="19">
        <v>66.509162363633521</v>
      </c>
      <c r="I40" s="19">
        <v>36.972158432543836</v>
      </c>
      <c r="J40" s="19">
        <v>8.5525111720597842</v>
      </c>
      <c r="K40" s="19">
        <v>65.563508355626567</v>
      </c>
      <c r="L40" s="19">
        <v>7.750695501396228</v>
      </c>
      <c r="M40" s="19">
        <v>120.80668757082891</v>
      </c>
      <c r="N40" s="19">
        <v>72.729905414157898</v>
      </c>
      <c r="O40" s="19">
        <v>1.323359031057697</v>
      </c>
      <c r="P40" s="19">
        <v>48.10557572451124</v>
      </c>
      <c r="Q40" s="19">
        <v>735.21289782043016</v>
      </c>
      <c r="R40" s="19">
        <v>160.21351651243515</v>
      </c>
      <c r="S40" s="19">
        <v>30.890834907961757</v>
      </c>
      <c r="T40" s="19">
        <v>21.651665371485066</v>
      </c>
      <c r="U40" s="19">
        <v>10.743842223808848</v>
      </c>
      <c r="V40" s="19">
        <v>26.440487546624183</v>
      </c>
      <c r="W40" s="19">
        <v>3.1529176229489049</v>
      </c>
      <c r="X40" s="19">
        <v>87.040337356343031</v>
      </c>
      <c r="Y40" s="19">
        <v>46.757570148738438</v>
      </c>
      <c r="Z40" s="19">
        <v>32.238129835383134</v>
      </c>
      <c r="AA40" s="19">
        <v>45.940518796264193</v>
      </c>
      <c r="AB40" s="19">
        <v>144.87262412796414</v>
      </c>
      <c r="AC40" s="19">
        <v>92.080000919195257</v>
      </c>
      <c r="AD40" s="19">
        <v>32.724648082620575</v>
      </c>
      <c r="AE40" s="19">
        <v>10.359877802668471</v>
      </c>
      <c r="AF40" s="19">
        <v>81.734726986997131</v>
      </c>
      <c r="AG40" s="19">
        <v>48.383276700656417</v>
      </c>
      <c r="AH40" s="19">
        <v>55.439735501075674</v>
      </c>
      <c r="AI40" s="19">
        <v>339.28878947370117</v>
      </c>
      <c r="AJ40" s="19">
        <v>227.89691545049664</v>
      </c>
      <c r="AK40" s="19">
        <v>371.29864768486789</v>
      </c>
      <c r="AL40" s="19">
        <v>58.869778421394393</v>
      </c>
      <c r="AM40" s="19">
        <v>1906.6742767812034</v>
      </c>
      <c r="AN40" s="19">
        <v>157.29490434877417</v>
      </c>
      <c r="AO40" s="19">
        <v>73.395473207677938</v>
      </c>
      <c r="AP40" s="19">
        <v>31.282930629747433</v>
      </c>
      <c r="AQ40" s="19">
        <v>857.53752910240917</v>
      </c>
      <c r="AR40" s="19">
        <v>37.950624796902716</v>
      </c>
      <c r="AS40" s="19">
        <v>382.82592111684193</v>
      </c>
      <c r="AT40" s="19">
        <v>72.832208841787818</v>
      </c>
      <c r="AU40" s="19">
        <v>53.246315733387192</v>
      </c>
      <c r="AV40" s="19">
        <v>2.4359347706274508</v>
      </c>
      <c r="AW40" s="19">
        <v>106.60593745600274</v>
      </c>
      <c r="AX40" s="19">
        <v>9.9029736171943625</v>
      </c>
      <c r="AY40" s="19">
        <v>49.707577122141743</v>
      </c>
      <c r="AZ40" s="19">
        <v>2.7394062742241627</v>
      </c>
      <c r="BA40" s="19">
        <v>27.375036274931009</v>
      </c>
      <c r="BB40" s="19">
        <v>7.2598304572698655</v>
      </c>
      <c r="BC40" s="19">
        <v>46.417971443667419</v>
      </c>
      <c r="BD40" s="19">
        <v>113.80494208425388</v>
      </c>
      <c r="BE40" s="19">
        <v>95.004391192571603</v>
      </c>
      <c r="BF40" s="19">
        <v>150.39625672100732</v>
      </c>
      <c r="BG40" s="19">
        <v>184.85299679783085</v>
      </c>
      <c r="BH40" s="19">
        <v>151.09843396831519</v>
      </c>
      <c r="BI40" s="19">
        <v>249.31366776838081</v>
      </c>
      <c r="BJ40" s="19">
        <v>123.09238100743171</v>
      </c>
      <c r="BK40" s="19">
        <v>10.001987685849112</v>
      </c>
      <c r="BL40" s="19">
        <v>383.26134120818188</v>
      </c>
      <c r="BM40" s="19">
        <v>526.77514690650446</v>
      </c>
      <c r="BN40" s="19">
        <v>24.023416904782856</v>
      </c>
      <c r="BO40" s="19">
        <v>1400.6291782803587</v>
      </c>
      <c r="BP40" s="19">
        <v>6781.7488667454372</v>
      </c>
      <c r="BQ40" s="19">
        <v>97.984857783422186</v>
      </c>
      <c r="BR40" s="19">
        <v>73.002408937926376</v>
      </c>
      <c r="BS40" s="19">
        <v>0</v>
      </c>
      <c r="BT40" s="19">
        <v>17369.57603002718</v>
      </c>
      <c r="BU40" s="19">
        <v>2985.6855843988083</v>
      </c>
      <c r="BV40" s="19">
        <v>18.565740034373473</v>
      </c>
      <c r="BW40" s="19">
        <v>0</v>
      </c>
      <c r="BX40" s="19">
        <v>41780.990903636055</v>
      </c>
      <c r="BY40" s="19">
        <v>9693.7300838063566</v>
      </c>
      <c r="BZ40" s="19">
        <v>-810.54834190277165</v>
      </c>
      <c r="CA40" s="19">
        <v>53668.423969972828</v>
      </c>
      <c r="CB40" s="19">
        <v>71038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263</v>
      </c>
      <c r="C41">
        <f t="shared" si="2"/>
        <v>37</v>
      </c>
      <c r="D41" s="19">
        <v>73.895490478290682</v>
      </c>
      <c r="E41" s="19">
        <v>27.164355215296169</v>
      </c>
      <c r="F41" s="19">
        <v>76.165026825324929</v>
      </c>
      <c r="G41" s="19">
        <v>671.07039004664853</v>
      </c>
      <c r="H41" s="19">
        <v>3026.6749434749659</v>
      </c>
      <c r="I41" s="19">
        <v>1338.6119135845311</v>
      </c>
      <c r="J41" s="19">
        <v>735.84631979860376</v>
      </c>
      <c r="K41" s="19">
        <v>993.23323549030977</v>
      </c>
      <c r="L41" s="19">
        <v>550.90909582428526</v>
      </c>
      <c r="M41" s="19">
        <v>567.02804817326933</v>
      </c>
      <c r="N41" s="19">
        <v>385.23937981105246</v>
      </c>
      <c r="O41" s="19">
        <v>10.917139526304602</v>
      </c>
      <c r="P41" s="19">
        <v>141.10398492164302</v>
      </c>
      <c r="Q41" s="19">
        <v>264.5074545217845</v>
      </c>
      <c r="R41" s="19">
        <v>170.47844941007594</v>
      </c>
      <c r="S41" s="19">
        <v>522.86206631841139</v>
      </c>
      <c r="T41" s="19">
        <v>2461.7962826398998</v>
      </c>
      <c r="U41" s="19">
        <v>1035.4314320260899</v>
      </c>
      <c r="V41" s="19">
        <v>544.27521652126575</v>
      </c>
      <c r="W41" s="19">
        <v>715.37412981926639</v>
      </c>
      <c r="X41" s="19">
        <v>1124.9543650514256</v>
      </c>
      <c r="Y41" s="19">
        <v>486.29515898242983</v>
      </c>
      <c r="Z41" s="19">
        <v>152.85326982646328</v>
      </c>
      <c r="AA41" s="19">
        <v>535.49339348941874</v>
      </c>
      <c r="AB41" s="19">
        <v>477.6837712349361</v>
      </c>
      <c r="AC41" s="19">
        <v>2160.2361032452509</v>
      </c>
      <c r="AD41" s="19">
        <v>7440.577762246452</v>
      </c>
      <c r="AE41" s="19">
        <v>1670.2392251115805</v>
      </c>
      <c r="AF41" s="19">
        <v>729.11357962706165</v>
      </c>
      <c r="AG41" s="19">
        <v>66.491441144903845</v>
      </c>
      <c r="AH41" s="19">
        <v>437.70058997896462</v>
      </c>
      <c r="AI41" s="19">
        <v>1296.0357315056006</v>
      </c>
      <c r="AJ41" s="19">
        <v>207.71980529022036</v>
      </c>
      <c r="AK41" s="19">
        <v>650.73443299872622</v>
      </c>
      <c r="AL41" s="19">
        <v>472.90393557781073</v>
      </c>
      <c r="AM41" s="19">
        <v>673.15933755886715</v>
      </c>
      <c r="AN41" s="19">
        <v>965.68034250116364</v>
      </c>
      <c r="AO41" s="19">
        <v>1760.5523278670898</v>
      </c>
      <c r="AP41" s="19">
        <v>1064.5319487878282</v>
      </c>
      <c r="AQ41" s="19">
        <v>1932.4928810714468</v>
      </c>
      <c r="AR41" s="19">
        <v>720.03144966511024</v>
      </c>
      <c r="AS41" s="19">
        <v>4107.2954198527223</v>
      </c>
      <c r="AT41" s="19">
        <v>1204.77788874319</v>
      </c>
      <c r="AU41" s="19">
        <v>1677.6314166487325</v>
      </c>
      <c r="AV41" s="19">
        <v>743.06735353180318</v>
      </c>
      <c r="AW41" s="19">
        <v>3017.3862915885579</v>
      </c>
      <c r="AX41" s="19">
        <v>5.9871292950945731</v>
      </c>
      <c r="AY41" s="19">
        <v>274.33675781182222</v>
      </c>
      <c r="AZ41" s="19">
        <v>427.67213695275063</v>
      </c>
      <c r="BA41" s="19">
        <v>146.43922378023152</v>
      </c>
      <c r="BB41" s="19">
        <v>384.84193709444946</v>
      </c>
      <c r="BC41" s="19">
        <v>1027.2585714593147</v>
      </c>
      <c r="BD41" s="19">
        <v>302.91732105743057</v>
      </c>
      <c r="BE41" s="19">
        <v>141.46141394070892</v>
      </c>
      <c r="BF41" s="19">
        <v>829.76513920872105</v>
      </c>
      <c r="BG41" s="19">
        <v>173.34004160058768</v>
      </c>
      <c r="BH41" s="19">
        <v>133.73394140551892</v>
      </c>
      <c r="BI41" s="19">
        <v>814.04741418747449</v>
      </c>
      <c r="BJ41" s="19">
        <v>811.31195801276374</v>
      </c>
      <c r="BK41" s="19">
        <v>217.78655170983359</v>
      </c>
      <c r="BL41" s="19">
        <v>934.06087482830878</v>
      </c>
      <c r="BM41" s="19">
        <v>140.79548510549455</v>
      </c>
      <c r="BN41" s="19">
        <v>1.1665305649260138</v>
      </c>
      <c r="BO41" s="19">
        <v>887.14656863017444</v>
      </c>
      <c r="BP41" s="19">
        <v>578.16667033133319</v>
      </c>
      <c r="BQ41" s="19">
        <v>540.98878443189062</v>
      </c>
      <c r="BR41" s="19">
        <v>515.97829764517951</v>
      </c>
      <c r="BS41" s="19">
        <v>0</v>
      </c>
      <c r="BT41" s="19">
        <v>59377.426326609078</v>
      </c>
      <c r="BU41" s="19">
        <v>2557.7015374386497</v>
      </c>
      <c r="BV41" s="19">
        <v>0</v>
      </c>
      <c r="BW41" s="19">
        <v>0</v>
      </c>
      <c r="BX41" s="19">
        <v>37.666528818392067</v>
      </c>
      <c r="BY41" s="19">
        <v>9725.6774063897192</v>
      </c>
      <c r="BZ41" s="19">
        <v>-84.471799255846776</v>
      </c>
      <c r="CA41" s="19">
        <v>12236.573673390913</v>
      </c>
      <c r="CB41" s="19">
        <v>71614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374</v>
      </c>
      <c r="C42">
        <f t="shared" si="2"/>
        <v>38</v>
      </c>
      <c r="D42" s="19">
        <v>6739.7713536322262</v>
      </c>
      <c r="E42" s="19">
        <v>4278.9546088148145</v>
      </c>
      <c r="F42" s="19">
        <v>375.60036414811901</v>
      </c>
      <c r="G42" s="19">
        <v>663.5974387376051</v>
      </c>
      <c r="H42" s="19">
        <v>392.62482616710884</v>
      </c>
      <c r="I42" s="19">
        <v>1127.0834796010342</v>
      </c>
      <c r="J42" s="19">
        <v>467.68109574831198</v>
      </c>
      <c r="K42" s="19">
        <v>1571.5850767019328</v>
      </c>
      <c r="L42" s="19">
        <v>115.42800917147947</v>
      </c>
      <c r="M42" s="19">
        <v>3043.6058829513127</v>
      </c>
      <c r="N42" s="19">
        <v>621.87869891170101</v>
      </c>
      <c r="O42" s="19">
        <v>55.526348001332551</v>
      </c>
      <c r="P42" s="19">
        <v>1384.5427848257705</v>
      </c>
      <c r="Q42" s="19">
        <v>218.39030753216056</v>
      </c>
      <c r="R42" s="19">
        <v>285.300564116798</v>
      </c>
      <c r="S42" s="19">
        <v>841.89462123567591</v>
      </c>
      <c r="T42" s="19">
        <v>1911.1471349918993</v>
      </c>
      <c r="U42" s="19">
        <v>133.96025741243895</v>
      </c>
      <c r="V42" s="19">
        <v>42.384224725909135</v>
      </c>
      <c r="W42" s="19">
        <v>127.31568822113471</v>
      </c>
      <c r="X42" s="19">
        <v>4239.9300984005549</v>
      </c>
      <c r="Y42" s="19">
        <v>603.12010280270749</v>
      </c>
      <c r="Z42" s="19">
        <v>210.78752597306232</v>
      </c>
      <c r="AA42" s="19">
        <v>263.31340021331062</v>
      </c>
      <c r="AB42" s="19">
        <v>2204.9934653470123</v>
      </c>
      <c r="AC42" s="19">
        <v>3299.2944784164242</v>
      </c>
      <c r="AD42" s="19">
        <v>3853.9145072311853</v>
      </c>
      <c r="AE42" s="19">
        <v>2601.0160442097663</v>
      </c>
      <c r="AF42" s="19">
        <v>1259.1560931810529</v>
      </c>
      <c r="AG42" s="19">
        <v>162.6449951522402</v>
      </c>
      <c r="AH42" s="19">
        <v>604.33390434063415</v>
      </c>
      <c r="AI42" s="19">
        <v>616.97016175375836</v>
      </c>
      <c r="AJ42" s="19">
        <v>533.01075277679718</v>
      </c>
      <c r="AK42" s="19">
        <v>1298.4414783923378</v>
      </c>
      <c r="AL42" s="19">
        <v>255.75622593450584</v>
      </c>
      <c r="AM42" s="19">
        <v>386.7387475628513</v>
      </c>
      <c r="AN42" s="19">
        <v>280.99435191435219</v>
      </c>
      <c r="AO42" s="19">
        <v>90988.962725833029</v>
      </c>
      <c r="AP42" s="19">
        <v>3916.7442984132426</v>
      </c>
      <c r="AQ42" s="19">
        <v>596.18004667192349</v>
      </c>
      <c r="AR42" s="19">
        <v>1541.0806669256167</v>
      </c>
      <c r="AS42" s="19">
        <v>20302.939098851639</v>
      </c>
      <c r="AT42" s="19">
        <v>1470.428737939518</v>
      </c>
      <c r="AU42" s="19">
        <v>66.486437191307857</v>
      </c>
      <c r="AV42" s="19">
        <v>43.748927392229071</v>
      </c>
      <c r="AW42" s="19">
        <v>1261.8937128036357</v>
      </c>
      <c r="AX42" s="19">
        <v>1401.5598377740575</v>
      </c>
      <c r="AY42" s="19">
        <v>1904.9832260802425</v>
      </c>
      <c r="AZ42" s="19">
        <v>130.62393451409224</v>
      </c>
      <c r="BA42" s="19">
        <v>397.37565803991129</v>
      </c>
      <c r="BB42" s="19">
        <v>1925.6371598023638</v>
      </c>
      <c r="BC42" s="19">
        <v>674.33593877622366</v>
      </c>
      <c r="BD42" s="19">
        <v>2385.8164065739943</v>
      </c>
      <c r="BE42" s="19">
        <v>721.61681312981079</v>
      </c>
      <c r="BF42" s="19">
        <v>1249.0712023098845</v>
      </c>
      <c r="BG42" s="19">
        <v>313.37365512511593</v>
      </c>
      <c r="BH42" s="19">
        <v>220.32547134706149</v>
      </c>
      <c r="BI42" s="19">
        <v>176.52757448787125</v>
      </c>
      <c r="BJ42" s="19">
        <v>7262.2633068071391</v>
      </c>
      <c r="BK42" s="19">
        <v>111.39215996091835</v>
      </c>
      <c r="BL42" s="19">
        <v>5277.8359791845296</v>
      </c>
      <c r="BM42" s="19">
        <v>1727.2692501633967</v>
      </c>
      <c r="BN42" s="19">
        <v>2353.8762342725972</v>
      </c>
      <c r="BO42" s="19">
        <v>1130.9894515353481</v>
      </c>
      <c r="BP42" s="19">
        <v>1795.3322684749521</v>
      </c>
      <c r="BQ42" s="19">
        <v>1070.2289336399326</v>
      </c>
      <c r="BR42" s="19">
        <v>2724.8027100685686</v>
      </c>
      <c r="BS42" s="19">
        <v>0</v>
      </c>
      <c r="BT42" s="19">
        <v>202216.39092334145</v>
      </c>
      <c r="BU42" s="19">
        <v>115.54932820106777</v>
      </c>
      <c r="BV42" s="19">
        <v>4.4709526639643102E-2</v>
      </c>
      <c r="BW42" s="19">
        <v>0</v>
      </c>
      <c r="BX42" s="19">
        <v>89910.308367557969</v>
      </c>
      <c r="BY42" s="19">
        <v>258.74684547863859</v>
      </c>
      <c r="BZ42" s="19">
        <v>-4.0174105815242368E-2</v>
      </c>
      <c r="CA42" s="19">
        <v>90284.609076658511</v>
      </c>
      <c r="CB42" s="19">
        <v>292501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376</v>
      </c>
      <c r="C43">
        <f t="shared" si="2"/>
        <v>39</v>
      </c>
      <c r="D43" s="19">
        <v>8.6367646957164013</v>
      </c>
      <c r="E43" s="19">
        <v>2.1321031886366111</v>
      </c>
      <c r="F43" s="19">
        <v>1.2825821304708851</v>
      </c>
      <c r="G43" s="19">
        <v>26.330479283489719</v>
      </c>
      <c r="H43" s="19">
        <v>70.059732938154369</v>
      </c>
      <c r="I43" s="19">
        <v>218.77988487221998</v>
      </c>
      <c r="J43" s="19">
        <v>63.177255533509282</v>
      </c>
      <c r="K43" s="19">
        <v>166.94120590251239</v>
      </c>
      <c r="L43" s="19">
        <v>68.069080007005027</v>
      </c>
      <c r="M43" s="19">
        <v>312.97227959793145</v>
      </c>
      <c r="N43" s="19">
        <v>506.6566521289709</v>
      </c>
      <c r="O43" s="19">
        <v>1.096696920197276</v>
      </c>
      <c r="P43" s="19">
        <v>62.708034486568643</v>
      </c>
      <c r="Q43" s="19">
        <v>28.427404040648927</v>
      </c>
      <c r="R43" s="19">
        <v>24.220774160535573</v>
      </c>
      <c r="S43" s="19">
        <v>222.73499795070137</v>
      </c>
      <c r="T43" s="19">
        <v>306.26523997840565</v>
      </c>
      <c r="U43" s="19">
        <v>6.4038085559484079</v>
      </c>
      <c r="V43" s="19">
        <v>364.03858269748235</v>
      </c>
      <c r="W43" s="19">
        <v>29.457532016473387</v>
      </c>
      <c r="X43" s="19">
        <v>672.12998607341649</v>
      </c>
      <c r="Y43" s="19">
        <v>386.84155652590772</v>
      </c>
      <c r="Z43" s="19">
        <v>129.43975063622867</v>
      </c>
      <c r="AA43" s="19">
        <v>72.82436568680798</v>
      </c>
      <c r="AB43" s="19">
        <v>466.60351261043041</v>
      </c>
      <c r="AC43" s="19">
        <v>645.00174118058396</v>
      </c>
      <c r="AD43" s="19">
        <v>4238.4548036029155</v>
      </c>
      <c r="AE43" s="19">
        <v>2019.5631258342073</v>
      </c>
      <c r="AF43" s="19">
        <v>166.4584348863832</v>
      </c>
      <c r="AG43" s="19">
        <v>18.934223568180506</v>
      </c>
      <c r="AH43" s="19">
        <v>56.425807646801211</v>
      </c>
      <c r="AI43" s="19">
        <v>84.426868183066603</v>
      </c>
      <c r="AJ43" s="19">
        <v>103.79479506214392</v>
      </c>
      <c r="AK43" s="19">
        <v>287.74886537320396</v>
      </c>
      <c r="AL43" s="19">
        <v>93.354276236594615</v>
      </c>
      <c r="AM43" s="19">
        <v>76.53614299100218</v>
      </c>
      <c r="AN43" s="19">
        <v>28.003886831594478</v>
      </c>
      <c r="AO43" s="19">
        <v>77.263112376123473</v>
      </c>
      <c r="AP43" s="19">
        <v>1030.8131583818254</v>
      </c>
      <c r="AQ43" s="19">
        <v>254.35149133226145</v>
      </c>
      <c r="AR43" s="19">
        <v>353.14278233094609</v>
      </c>
      <c r="AS43" s="19">
        <v>3852.7775474468012</v>
      </c>
      <c r="AT43" s="19">
        <v>301.24891645425134</v>
      </c>
      <c r="AU43" s="19">
        <v>9.8202090926272305</v>
      </c>
      <c r="AV43" s="19">
        <v>6.5749395914336652</v>
      </c>
      <c r="AW43" s="19">
        <v>754.76658632107092</v>
      </c>
      <c r="AX43" s="19">
        <v>374.83649926339098</v>
      </c>
      <c r="AY43" s="19">
        <v>1156.956962167252</v>
      </c>
      <c r="AZ43" s="19">
        <v>25.775906249489072</v>
      </c>
      <c r="BA43" s="19">
        <v>53.18719750067789</v>
      </c>
      <c r="BB43" s="19">
        <v>48.183139848745917</v>
      </c>
      <c r="BC43" s="19">
        <v>107.25961460106483</v>
      </c>
      <c r="BD43" s="19">
        <v>433.62195439381168</v>
      </c>
      <c r="BE43" s="19">
        <v>427.27585399345617</v>
      </c>
      <c r="BF43" s="19">
        <v>518.89178639730915</v>
      </c>
      <c r="BG43" s="19">
        <v>65.03567550561236</v>
      </c>
      <c r="BH43" s="19">
        <v>34.22241209247494</v>
      </c>
      <c r="BI43" s="19">
        <v>44.002761424422125</v>
      </c>
      <c r="BJ43" s="19">
        <v>5125.4536488043905</v>
      </c>
      <c r="BK43" s="19">
        <v>30.09445410728215</v>
      </c>
      <c r="BL43" s="19">
        <v>9334.755171059549</v>
      </c>
      <c r="BM43" s="19">
        <v>1247.035288022249</v>
      </c>
      <c r="BN43" s="19">
        <v>245.66050565506211</v>
      </c>
      <c r="BO43" s="19">
        <v>1339.4132547601289</v>
      </c>
      <c r="BP43" s="19">
        <v>2068.8418460383855</v>
      </c>
      <c r="BQ43" s="19">
        <v>121.46406525201743</v>
      </c>
      <c r="BR43" s="19">
        <v>1726.0649370056178</v>
      </c>
      <c r="BS43" s="19">
        <v>0</v>
      </c>
      <c r="BT43" s="19">
        <v>43205.72491148478</v>
      </c>
      <c r="BU43" s="19">
        <v>22.238706459126867</v>
      </c>
      <c r="BV43" s="19">
        <v>5.4401104768564947E-2</v>
      </c>
      <c r="BW43" s="19">
        <v>0</v>
      </c>
      <c r="BX43" s="19">
        <v>31498.970507785001</v>
      </c>
      <c r="BY43" s="19">
        <v>19.219666046104042</v>
      </c>
      <c r="BZ43" s="19">
        <v>405.7918071202115</v>
      </c>
      <c r="CA43" s="19">
        <v>31946.275088515216</v>
      </c>
      <c r="CB43" s="19">
        <v>75152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47</v>
      </c>
      <c r="C44">
        <f t="shared" si="2"/>
        <v>40</v>
      </c>
      <c r="D44" s="19">
        <v>101.16327030448363</v>
      </c>
      <c r="E44" s="19">
        <v>182.87651401467826</v>
      </c>
      <c r="F44" s="19">
        <v>12.014535448627443</v>
      </c>
      <c r="G44" s="19">
        <v>6.5122998932877731</v>
      </c>
      <c r="H44" s="19">
        <v>1897.491160122662</v>
      </c>
      <c r="I44" s="19">
        <v>1454.4513676815711</v>
      </c>
      <c r="J44" s="19">
        <v>322.52291835646355</v>
      </c>
      <c r="K44" s="19">
        <v>9.5223540987627295</v>
      </c>
      <c r="L44" s="19">
        <v>10.957926990489097</v>
      </c>
      <c r="M44" s="19">
        <v>24.885492457386032</v>
      </c>
      <c r="N44" s="19">
        <v>5.6767936568193456</v>
      </c>
      <c r="O44" s="19">
        <v>0.73709219018664585</v>
      </c>
      <c r="P44" s="19">
        <v>24.138081172978357</v>
      </c>
      <c r="Q44" s="19">
        <v>4.2605907784712711</v>
      </c>
      <c r="R44" s="19">
        <v>1.7942101874308334</v>
      </c>
      <c r="S44" s="19">
        <v>1.8622617717110377</v>
      </c>
      <c r="T44" s="19">
        <v>32.434788277391959</v>
      </c>
      <c r="U44" s="19">
        <v>19.496046793660955</v>
      </c>
      <c r="V44" s="19">
        <v>26.811565619081353</v>
      </c>
      <c r="W44" s="19">
        <v>27.865130833088816</v>
      </c>
      <c r="X44" s="19">
        <v>77.818832870242503</v>
      </c>
      <c r="Y44" s="19">
        <v>8.0588853754079732</v>
      </c>
      <c r="Z44" s="19">
        <v>2.5924304382449597</v>
      </c>
      <c r="AA44" s="19">
        <v>4.508753652262028</v>
      </c>
      <c r="AB44" s="19">
        <v>11.138669655464254</v>
      </c>
      <c r="AC44" s="19">
        <v>28.624247329030013</v>
      </c>
      <c r="AD44" s="19">
        <v>115.21046454138738</v>
      </c>
      <c r="AE44" s="19">
        <v>1689.8481408761127</v>
      </c>
      <c r="AF44" s="19">
        <v>64.834372445787366</v>
      </c>
      <c r="AG44" s="19">
        <v>76.523278652693051</v>
      </c>
      <c r="AH44" s="19">
        <v>14.899015293810951</v>
      </c>
      <c r="AI44" s="19">
        <v>71.833329094622528</v>
      </c>
      <c r="AJ44" s="19">
        <v>266.93442518055224</v>
      </c>
      <c r="AK44" s="19">
        <v>36.671101447001845</v>
      </c>
      <c r="AL44" s="19">
        <v>201.48092993525225</v>
      </c>
      <c r="AM44" s="19">
        <v>20.81552251081191</v>
      </c>
      <c r="AN44" s="19">
        <v>7.0219126364491675</v>
      </c>
      <c r="AO44" s="19">
        <v>19.969240221100641</v>
      </c>
      <c r="AP44" s="19">
        <v>4462.4406723475522</v>
      </c>
      <c r="AQ44" s="19">
        <v>57672.323990096265</v>
      </c>
      <c r="AR44" s="19">
        <v>509.21928418809216</v>
      </c>
      <c r="AS44" s="19">
        <v>1054.1244874274703</v>
      </c>
      <c r="AT44" s="19">
        <v>316.4693652431626</v>
      </c>
      <c r="AU44" s="19">
        <v>19.194083566015571</v>
      </c>
      <c r="AV44" s="19">
        <v>37.927685312037276</v>
      </c>
      <c r="AW44" s="19">
        <v>1436.7570569056329</v>
      </c>
      <c r="AX44" s="19">
        <v>285.86084885706128</v>
      </c>
      <c r="AY44" s="19">
        <v>492.29046281481681</v>
      </c>
      <c r="AZ44" s="19">
        <v>16.709507400842263</v>
      </c>
      <c r="BA44" s="19">
        <v>220.89060995219529</v>
      </c>
      <c r="BB44" s="19">
        <v>4210.7287082701469</v>
      </c>
      <c r="BC44" s="19">
        <v>827.44319464122248</v>
      </c>
      <c r="BD44" s="19">
        <v>1244.3498221169452</v>
      </c>
      <c r="BE44" s="19">
        <v>1852.6041196043723</v>
      </c>
      <c r="BF44" s="19">
        <v>299.71273780229541</v>
      </c>
      <c r="BG44" s="19">
        <v>676.11190423337973</v>
      </c>
      <c r="BH44" s="19">
        <v>14.384064269118811</v>
      </c>
      <c r="BI44" s="19">
        <v>184.80811354080316</v>
      </c>
      <c r="BJ44" s="19">
        <v>2885.0297943220044</v>
      </c>
      <c r="BK44" s="19">
        <v>12.966779467452936</v>
      </c>
      <c r="BL44" s="19">
        <v>13114.624155433456</v>
      </c>
      <c r="BM44" s="19">
        <v>1302.9655109207217</v>
      </c>
      <c r="BN44" s="19">
        <v>453.04497666251638</v>
      </c>
      <c r="BO44" s="19">
        <v>3056.8996369061765</v>
      </c>
      <c r="BP44" s="19">
        <v>28.649415091483757</v>
      </c>
      <c r="BQ44" s="19">
        <v>155.82228409841559</v>
      </c>
      <c r="BR44" s="19">
        <v>302.2911224682598</v>
      </c>
      <c r="BS44" s="19">
        <v>0</v>
      </c>
      <c r="BT44" s="19">
        <v>104032.90234676536</v>
      </c>
      <c r="BU44" s="19">
        <v>2862.3536810488049</v>
      </c>
      <c r="BV44" s="19">
        <v>0</v>
      </c>
      <c r="BW44" s="19">
        <v>0</v>
      </c>
      <c r="BX44" s="19">
        <v>822.85845316771065</v>
      </c>
      <c r="BY44" s="19">
        <v>438122.54378839536</v>
      </c>
      <c r="BZ44" s="19">
        <v>-1.6582693772335813</v>
      </c>
      <c r="CA44" s="19">
        <v>441806.09765323467</v>
      </c>
      <c r="CB44" s="19">
        <v>545839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379</v>
      </c>
      <c r="C45">
        <f t="shared" si="2"/>
        <v>41</v>
      </c>
      <c r="D45" s="19">
        <v>203.32357086702353</v>
      </c>
      <c r="E45" s="19">
        <v>37.92636959885121</v>
      </c>
      <c r="F45" s="19">
        <v>19.000174006486834</v>
      </c>
      <c r="G45" s="19">
        <v>52.536110273462931</v>
      </c>
      <c r="H45" s="19">
        <v>185.74634119271059</v>
      </c>
      <c r="I45" s="19">
        <v>893.53630138851975</v>
      </c>
      <c r="J45" s="19">
        <v>96.662731106053855</v>
      </c>
      <c r="K45" s="19">
        <v>25.506812352883252</v>
      </c>
      <c r="L45" s="19">
        <v>24.957552968308569</v>
      </c>
      <c r="M45" s="19">
        <v>43.901545030994541</v>
      </c>
      <c r="N45" s="19">
        <v>42.881650397647235</v>
      </c>
      <c r="O45" s="19">
        <v>0.56047005200905153</v>
      </c>
      <c r="P45" s="19">
        <v>5.0244713157900209</v>
      </c>
      <c r="Q45" s="19">
        <v>1.5001844814193004</v>
      </c>
      <c r="R45" s="19">
        <v>5.1949875746141974</v>
      </c>
      <c r="S45" s="19">
        <v>1.9502605396616728</v>
      </c>
      <c r="T45" s="19">
        <v>10.331174099056945</v>
      </c>
      <c r="U45" s="19">
        <v>1.5798444289351343</v>
      </c>
      <c r="V45" s="19">
        <v>7.3144981621135905</v>
      </c>
      <c r="W45" s="19">
        <v>9.5003975920059744</v>
      </c>
      <c r="X45" s="19">
        <v>8.3251924711487035</v>
      </c>
      <c r="Y45" s="19">
        <v>17.89971178199615</v>
      </c>
      <c r="Z45" s="19">
        <v>2.7893784407434041</v>
      </c>
      <c r="AA45" s="19">
        <v>46.399179868919099</v>
      </c>
      <c r="AB45" s="19">
        <v>215.76546006236455</v>
      </c>
      <c r="AC45" s="19">
        <v>303.58855113342992</v>
      </c>
      <c r="AD45" s="19">
        <v>20.26340120202488</v>
      </c>
      <c r="AE45" s="19">
        <v>51.345066872591467</v>
      </c>
      <c r="AF45" s="19">
        <v>9.9320497605311466</v>
      </c>
      <c r="AG45" s="19">
        <v>527.12751429691355</v>
      </c>
      <c r="AH45" s="19">
        <v>37.686381011131502</v>
      </c>
      <c r="AI45" s="19">
        <v>2356.8453337618535</v>
      </c>
      <c r="AJ45" s="19">
        <v>13201.487905358987</v>
      </c>
      <c r="AK45" s="19">
        <v>3237.2559887899056</v>
      </c>
      <c r="AL45" s="19">
        <v>1333.3768782592722</v>
      </c>
      <c r="AM45" s="19">
        <v>45.594537821825043</v>
      </c>
      <c r="AN45" s="19">
        <v>339.30741676068885</v>
      </c>
      <c r="AO45" s="19">
        <v>376.21132667054064</v>
      </c>
      <c r="AP45" s="19">
        <v>715.25434085176789</v>
      </c>
      <c r="AQ45" s="19">
        <v>514.43858971403267</v>
      </c>
      <c r="AR45" s="19">
        <v>6125.4156807843692</v>
      </c>
      <c r="AS45" s="19">
        <v>3707.7839041997718</v>
      </c>
      <c r="AT45" s="19">
        <v>10680.967371560511</v>
      </c>
      <c r="AU45" s="19">
        <v>19.192594592234467</v>
      </c>
      <c r="AV45" s="19">
        <v>41.92063417868664</v>
      </c>
      <c r="AW45" s="19">
        <v>433.32757256090963</v>
      </c>
      <c r="AX45" s="19">
        <v>1.0209133748495385</v>
      </c>
      <c r="AY45" s="19">
        <v>120.11456003193059</v>
      </c>
      <c r="AZ45" s="19">
        <v>8.8878175806768454</v>
      </c>
      <c r="BA45" s="19">
        <v>62.621532112776087</v>
      </c>
      <c r="BB45" s="19">
        <v>49.573486264813624</v>
      </c>
      <c r="BC45" s="19">
        <v>20.090081069404402</v>
      </c>
      <c r="BD45" s="19">
        <v>103.68411962512775</v>
      </c>
      <c r="BE45" s="19">
        <v>27.305844107856551</v>
      </c>
      <c r="BF45" s="19">
        <v>5.4142384989799002</v>
      </c>
      <c r="BG45" s="19">
        <v>109.54052735207679</v>
      </c>
      <c r="BH45" s="19">
        <v>22.196601853082868</v>
      </c>
      <c r="BI45" s="19">
        <v>861.52431352088149</v>
      </c>
      <c r="BJ45" s="19">
        <v>66.359458021054891</v>
      </c>
      <c r="BK45" s="19">
        <v>158.25129880167421</v>
      </c>
      <c r="BL45" s="19">
        <v>1862.6815226914666</v>
      </c>
      <c r="BM45" s="19">
        <v>375.50268206133711</v>
      </c>
      <c r="BN45" s="19">
        <v>13.422695683551492</v>
      </c>
      <c r="BO45" s="19">
        <v>1000.8470601264941</v>
      </c>
      <c r="BP45" s="19">
        <v>723.27136557441941</v>
      </c>
      <c r="BQ45" s="19">
        <v>54.689504651208757</v>
      </c>
      <c r="BR45" s="19">
        <v>55.907180779037546</v>
      </c>
      <c r="BS45" s="19">
        <v>0</v>
      </c>
      <c r="BT45" s="19">
        <v>51741.344213978402</v>
      </c>
      <c r="BU45" s="19">
        <v>12335.472721450798</v>
      </c>
      <c r="BV45" s="19">
        <v>0.16095429590271518</v>
      </c>
      <c r="BW45" s="19">
        <v>0</v>
      </c>
      <c r="BX45" s="19">
        <v>84014.751924246026</v>
      </c>
      <c r="BY45" s="19">
        <v>15921.554513103551</v>
      </c>
      <c r="BZ45" s="19">
        <v>-5.2843270746768427</v>
      </c>
      <c r="CA45" s="19">
        <v>112266.65578602161</v>
      </c>
      <c r="CB45" s="19">
        <v>164008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270</v>
      </c>
      <c r="C46">
        <f t="shared" si="2"/>
        <v>42</v>
      </c>
      <c r="D46" s="19">
        <v>16972.055168237192</v>
      </c>
      <c r="E46" s="19">
        <v>9961.8604985453476</v>
      </c>
      <c r="F46" s="19">
        <v>901.07653036634611</v>
      </c>
      <c r="G46" s="19">
        <v>699.18681829747857</v>
      </c>
      <c r="H46" s="19">
        <v>4408.7463670443922</v>
      </c>
      <c r="I46" s="19">
        <v>2219.3563915477234</v>
      </c>
      <c r="J46" s="19">
        <v>845.59413691691714</v>
      </c>
      <c r="K46" s="19">
        <v>31557.422393641311</v>
      </c>
      <c r="L46" s="19">
        <v>1129.4507188580526</v>
      </c>
      <c r="M46" s="19">
        <v>30481.391058215548</v>
      </c>
      <c r="N46" s="19">
        <v>6301.4518536756277</v>
      </c>
      <c r="O46" s="19">
        <v>2178.4388061266072</v>
      </c>
      <c r="P46" s="19">
        <v>4866.9771783273154</v>
      </c>
      <c r="Q46" s="19">
        <v>6854.9555069138378</v>
      </c>
      <c r="R46" s="19">
        <v>5667.4600938914182</v>
      </c>
      <c r="S46" s="19">
        <v>2195.2311640420608</v>
      </c>
      <c r="T46" s="19">
        <v>7028.7923150510651</v>
      </c>
      <c r="U46" s="19">
        <v>1635.544524365303</v>
      </c>
      <c r="V46" s="19">
        <v>22135.922947012019</v>
      </c>
      <c r="W46" s="19">
        <v>1849.5720092363435</v>
      </c>
      <c r="X46" s="19">
        <v>9223.3353127583268</v>
      </c>
      <c r="Y46" s="19">
        <v>5404.7095261155364</v>
      </c>
      <c r="Z46" s="19">
        <v>3805.5479203431596</v>
      </c>
      <c r="AA46" s="19">
        <v>4358.4041158254831</v>
      </c>
      <c r="AB46" s="19">
        <v>8430.3452479947755</v>
      </c>
      <c r="AC46" s="19">
        <v>6306.0040537394043</v>
      </c>
      <c r="AD46" s="19">
        <v>6251.5838632567884</v>
      </c>
      <c r="AE46" s="19">
        <v>3871.0919650788137</v>
      </c>
      <c r="AF46" s="19">
        <v>6559.7744398901286</v>
      </c>
      <c r="AG46" s="19">
        <v>9804.886738526553</v>
      </c>
      <c r="AH46" s="19">
        <v>6511.4267783219702</v>
      </c>
      <c r="AI46" s="19">
        <v>10705.394762007511</v>
      </c>
      <c r="AJ46" s="19">
        <v>4921.9646679412253</v>
      </c>
      <c r="AK46" s="19">
        <v>4428.3086664547518</v>
      </c>
      <c r="AL46" s="19">
        <v>1663.9026029925512</v>
      </c>
      <c r="AM46" s="19">
        <v>6540.4476669953656</v>
      </c>
      <c r="AN46" s="19">
        <v>5744.4439116336853</v>
      </c>
      <c r="AO46" s="19">
        <v>4127.1334509582357</v>
      </c>
      <c r="AP46" s="19">
        <v>1317.6581888000007</v>
      </c>
      <c r="AQ46" s="19">
        <v>32556.645692743263</v>
      </c>
      <c r="AR46" s="19">
        <v>1883.0599180312797</v>
      </c>
      <c r="AS46" s="19">
        <v>22164.052630017599</v>
      </c>
      <c r="AT46" s="19">
        <v>12602.80008832022</v>
      </c>
      <c r="AU46" s="19">
        <v>472.89624906182587</v>
      </c>
      <c r="AV46" s="19">
        <v>1212.0037368232142</v>
      </c>
      <c r="AW46" s="19">
        <v>1278.6566366418044</v>
      </c>
      <c r="AX46" s="19">
        <v>1151.3858869867922</v>
      </c>
      <c r="AY46" s="19">
        <v>23561.440369896009</v>
      </c>
      <c r="AZ46" s="19">
        <v>1568.0213833244363</v>
      </c>
      <c r="BA46" s="19">
        <v>1254.0948144633746</v>
      </c>
      <c r="BB46" s="19">
        <v>4793.6099408601312</v>
      </c>
      <c r="BC46" s="19">
        <v>2842.0168231565772</v>
      </c>
      <c r="BD46" s="19">
        <v>3774.3312388418162</v>
      </c>
      <c r="BE46" s="19">
        <v>1939.8091146481793</v>
      </c>
      <c r="BF46" s="19">
        <v>2696.8052800013984</v>
      </c>
      <c r="BG46" s="19">
        <v>1634.6607394841019</v>
      </c>
      <c r="BH46" s="19">
        <v>3380.9539936552774</v>
      </c>
      <c r="BI46" s="19">
        <v>991.34393388923729</v>
      </c>
      <c r="BJ46" s="19">
        <v>5490.5943666043459</v>
      </c>
      <c r="BK46" s="19">
        <v>434.64335947441231</v>
      </c>
      <c r="BL46" s="19">
        <v>6239.7986955524211</v>
      </c>
      <c r="BM46" s="19">
        <v>5123.8833611703521</v>
      </c>
      <c r="BN46" s="19">
        <v>1636.2637828268942</v>
      </c>
      <c r="BO46" s="19">
        <v>7574.6251836037754</v>
      </c>
      <c r="BP46" s="19">
        <v>17541.040006931329</v>
      </c>
      <c r="BQ46" s="19">
        <v>788.94660325000814</v>
      </c>
      <c r="BR46" s="19">
        <v>4242.8112465219747</v>
      </c>
      <c r="BS46" s="19">
        <v>0</v>
      </c>
      <c r="BT46" s="19">
        <v>440698.04543672822</v>
      </c>
      <c r="BU46" s="19">
        <v>74864.150081863816</v>
      </c>
      <c r="BV46" s="19">
        <v>2863.4708634559597</v>
      </c>
      <c r="BW46" s="19">
        <v>1.8655206750170328</v>
      </c>
      <c r="BX46" s="19">
        <v>480236.06168211572</v>
      </c>
      <c r="BY46" s="19">
        <v>49750.254096514371</v>
      </c>
      <c r="BZ46" s="19">
        <v>235.15231864705734</v>
      </c>
      <c r="CA46" s="19">
        <v>607950.95456327172</v>
      </c>
      <c r="CB46" s="19">
        <v>1048649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382</v>
      </c>
      <c r="C47">
        <f t="shared" si="2"/>
        <v>43</v>
      </c>
      <c r="D47" s="19">
        <v>6723.8257037446465</v>
      </c>
      <c r="E47" s="19">
        <v>2015.1490361890224</v>
      </c>
      <c r="F47" s="19">
        <v>659.78904917704938</v>
      </c>
      <c r="G47" s="19">
        <v>825.55628640994496</v>
      </c>
      <c r="H47" s="19">
        <v>6223.9543913559664</v>
      </c>
      <c r="I47" s="19">
        <v>2806.712228604636</v>
      </c>
      <c r="J47" s="19">
        <v>869.89720073845365</v>
      </c>
      <c r="K47" s="19">
        <v>11170.544227552355</v>
      </c>
      <c r="L47" s="19">
        <v>3616.3530964257311</v>
      </c>
      <c r="M47" s="19">
        <v>16379.925008680422</v>
      </c>
      <c r="N47" s="19">
        <v>3686.1048462268873</v>
      </c>
      <c r="O47" s="19">
        <v>279.69314881436168</v>
      </c>
      <c r="P47" s="19">
        <v>1223.1172512302251</v>
      </c>
      <c r="Q47" s="19">
        <v>1007.5155494977109</v>
      </c>
      <c r="R47" s="19">
        <v>1208.0101419311197</v>
      </c>
      <c r="S47" s="19">
        <v>1262.9494937667607</v>
      </c>
      <c r="T47" s="19">
        <v>3305.2663450156665</v>
      </c>
      <c r="U47" s="19">
        <v>355.19881343367092</v>
      </c>
      <c r="V47" s="19">
        <v>5005.2173234148058</v>
      </c>
      <c r="W47" s="19">
        <v>2159.4270648664865</v>
      </c>
      <c r="X47" s="19">
        <v>6516.0384835535815</v>
      </c>
      <c r="Y47" s="19">
        <v>2234.1880955088318</v>
      </c>
      <c r="Z47" s="19">
        <v>1759.9980405197384</v>
      </c>
      <c r="AA47" s="19">
        <v>2788.0328132872428</v>
      </c>
      <c r="AB47" s="19">
        <v>3328.591417208248</v>
      </c>
      <c r="AC47" s="19">
        <v>3140.8667411461474</v>
      </c>
      <c r="AD47" s="19">
        <v>5995.1335441040301</v>
      </c>
      <c r="AE47" s="19">
        <v>1312.2131931517461</v>
      </c>
      <c r="AF47" s="19">
        <v>3019.9207342406453</v>
      </c>
      <c r="AG47" s="19">
        <v>1961.236233412684</v>
      </c>
      <c r="AH47" s="19">
        <v>1829.7223997473043</v>
      </c>
      <c r="AI47" s="19">
        <v>2575.9553325788902</v>
      </c>
      <c r="AJ47" s="19">
        <v>5165.00623164628</v>
      </c>
      <c r="AK47" s="19">
        <v>2294.0492078191251</v>
      </c>
      <c r="AL47" s="19">
        <v>771.79791769277836</v>
      </c>
      <c r="AM47" s="19">
        <v>1721.4736746982073</v>
      </c>
      <c r="AN47" s="19">
        <v>640.07301885686547</v>
      </c>
      <c r="AO47" s="19">
        <v>4634.9638689578605</v>
      </c>
      <c r="AP47" s="19">
        <v>450.08515596560432</v>
      </c>
      <c r="AQ47" s="19">
        <v>5198.4589668766994</v>
      </c>
      <c r="AR47" s="19">
        <v>1679.4416144727734</v>
      </c>
      <c r="AS47" s="19">
        <v>40506.608120756238</v>
      </c>
      <c r="AT47" s="19">
        <v>38997.825728008036</v>
      </c>
      <c r="AU47" s="19">
        <v>293.35366602408556</v>
      </c>
      <c r="AV47" s="19">
        <v>331.15001104702287</v>
      </c>
      <c r="AW47" s="19">
        <v>5082.8159609869517</v>
      </c>
      <c r="AX47" s="19">
        <v>152.06290271893423</v>
      </c>
      <c r="AY47" s="19">
        <v>2583.9667768517479</v>
      </c>
      <c r="AZ47" s="19">
        <v>436.68213790793226</v>
      </c>
      <c r="BA47" s="19">
        <v>482.49553350332047</v>
      </c>
      <c r="BB47" s="19">
        <v>658.42558736421381</v>
      </c>
      <c r="BC47" s="19">
        <v>695.40432755486188</v>
      </c>
      <c r="BD47" s="19">
        <v>2037.2937322409814</v>
      </c>
      <c r="BE47" s="19">
        <v>345.24925428237344</v>
      </c>
      <c r="BF47" s="19">
        <v>1226.4981270362046</v>
      </c>
      <c r="BG47" s="19">
        <v>1063.4406158417153</v>
      </c>
      <c r="BH47" s="19">
        <v>384.50646427690947</v>
      </c>
      <c r="BI47" s="19">
        <v>504.58182215960443</v>
      </c>
      <c r="BJ47" s="19">
        <v>819.79018890531177</v>
      </c>
      <c r="BK47" s="19">
        <v>135.04237935800805</v>
      </c>
      <c r="BL47" s="19">
        <v>4107.0711297448242</v>
      </c>
      <c r="BM47" s="19">
        <v>2156.0756323019964</v>
      </c>
      <c r="BN47" s="19">
        <v>1643.4047596926716</v>
      </c>
      <c r="BO47" s="19">
        <v>1382.4740126961378</v>
      </c>
      <c r="BP47" s="19">
        <v>524.70513307062663</v>
      </c>
      <c r="BQ47" s="19">
        <v>354.66529380574553</v>
      </c>
      <c r="BR47" s="19">
        <v>2244.884236429773</v>
      </c>
      <c r="BS47" s="19">
        <v>0</v>
      </c>
      <c r="BT47" s="19">
        <v>238951.92642708743</v>
      </c>
      <c r="BU47" s="19">
        <v>14787.543489659742</v>
      </c>
      <c r="BV47" s="19">
        <v>84.598555777918676</v>
      </c>
      <c r="BW47" s="19">
        <v>0</v>
      </c>
      <c r="BX47" s="19">
        <v>107130.05072972151</v>
      </c>
      <c r="BY47" s="19">
        <v>3974.4910283448671</v>
      </c>
      <c r="BZ47" s="19">
        <v>2.3897694085347432</v>
      </c>
      <c r="CA47" s="19">
        <v>125979.07357291257</v>
      </c>
      <c r="CB47" s="19">
        <v>364931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273</v>
      </c>
      <c r="C48">
        <f t="shared" si="2"/>
        <v>44</v>
      </c>
      <c r="D48" s="19">
        <v>36.603795228931162</v>
      </c>
      <c r="E48" s="19">
        <v>27.946706265770892</v>
      </c>
      <c r="F48" s="19">
        <v>2.3942982116229512</v>
      </c>
      <c r="G48" s="19">
        <v>2.4572998688681009</v>
      </c>
      <c r="H48" s="19">
        <v>5114.6436119250166</v>
      </c>
      <c r="I48" s="19">
        <v>4.7905463716031038</v>
      </c>
      <c r="J48" s="19">
        <v>14.368533201266178</v>
      </c>
      <c r="K48" s="19">
        <v>1147.9861284986725</v>
      </c>
      <c r="L48" s="19">
        <v>126.03929013059944</v>
      </c>
      <c r="M48" s="19">
        <v>427.37813478847443</v>
      </c>
      <c r="N48" s="19">
        <v>15.097915163480153</v>
      </c>
      <c r="O48" s="19">
        <v>3.9433982116903263</v>
      </c>
      <c r="P48" s="19">
        <v>18.008490915030084</v>
      </c>
      <c r="Q48" s="19">
        <v>19.469165432412399</v>
      </c>
      <c r="R48" s="19">
        <v>11.401307679531357</v>
      </c>
      <c r="S48" s="19">
        <v>147.42412538393518</v>
      </c>
      <c r="T48" s="19">
        <v>1156.6661469825551</v>
      </c>
      <c r="U48" s="19">
        <v>16.472313505822768</v>
      </c>
      <c r="V48" s="19">
        <v>94.866032655828988</v>
      </c>
      <c r="W48" s="19">
        <v>35.314071429310758</v>
      </c>
      <c r="X48" s="19">
        <v>683.38117250554342</v>
      </c>
      <c r="Y48" s="19">
        <v>21.113256011084971</v>
      </c>
      <c r="Z48" s="19">
        <v>43.057399276582402</v>
      </c>
      <c r="AA48" s="19">
        <v>6.7286204554967739</v>
      </c>
      <c r="AB48" s="19">
        <v>57.324718541294217</v>
      </c>
      <c r="AC48" s="19">
        <v>117.78906766108938</v>
      </c>
      <c r="AD48" s="19">
        <v>325.46454091424965</v>
      </c>
      <c r="AE48" s="19">
        <v>27.754518257348401</v>
      </c>
      <c r="AF48" s="19">
        <v>45.477339365767243</v>
      </c>
      <c r="AG48" s="19">
        <v>48.433894352274898</v>
      </c>
      <c r="AH48" s="19">
        <v>49.249933626959113</v>
      </c>
      <c r="AI48" s="19">
        <v>234.7953808860988</v>
      </c>
      <c r="AJ48" s="19">
        <v>206.89745351697184</v>
      </c>
      <c r="AK48" s="19">
        <v>85.817330678555393</v>
      </c>
      <c r="AL48" s="19">
        <v>104.09121943159037</v>
      </c>
      <c r="AM48" s="19">
        <v>11.197507792289681</v>
      </c>
      <c r="AN48" s="19">
        <v>17.670680892114845</v>
      </c>
      <c r="AO48" s="19">
        <v>15.836401410500047</v>
      </c>
      <c r="AP48" s="19">
        <v>3.8653170114078517</v>
      </c>
      <c r="AQ48" s="19">
        <v>85.485472259749898</v>
      </c>
      <c r="AR48" s="19">
        <v>17.394077770361498</v>
      </c>
      <c r="AS48" s="19">
        <v>996.7827039227584</v>
      </c>
      <c r="AT48" s="19">
        <v>676.34358969408481</v>
      </c>
      <c r="AU48" s="19">
        <v>1035.8341010938464</v>
      </c>
      <c r="AV48" s="19">
        <v>3.78845317225842</v>
      </c>
      <c r="AW48" s="19">
        <v>55.566122858453376</v>
      </c>
      <c r="AX48" s="19">
        <v>4.4812731352955044</v>
      </c>
      <c r="AY48" s="19">
        <v>63.645143890860744</v>
      </c>
      <c r="AZ48" s="19">
        <v>1.5548720801157483</v>
      </c>
      <c r="BA48" s="19">
        <v>3.677679250629128</v>
      </c>
      <c r="BB48" s="19">
        <v>6.7798188522029319</v>
      </c>
      <c r="BC48" s="19">
        <v>19.076912044553708</v>
      </c>
      <c r="BD48" s="19">
        <v>15.796277835709025</v>
      </c>
      <c r="BE48" s="19">
        <v>9.4661643086627656</v>
      </c>
      <c r="BF48" s="19">
        <v>15.774530227431583</v>
      </c>
      <c r="BG48" s="19">
        <v>5.3979856536316575</v>
      </c>
      <c r="BH48" s="19">
        <v>4.2944243618210578</v>
      </c>
      <c r="BI48" s="19">
        <v>3.512984084934474</v>
      </c>
      <c r="BJ48" s="19">
        <v>208.37731517353717</v>
      </c>
      <c r="BK48" s="19">
        <v>1.6985738368906889</v>
      </c>
      <c r="BL48" s="19">
        <v>13.618706276691098</v>
      </c>
      <c r="BM48" s="19">
        <v>5.6343793880582282</v>
      </c>
      <c r="BN48" s="19">
        <v>13.161500130158418</v>
      </c>
      <c r="BO48" s="19">
        <v>7.4554884396908285</v>
      </c>
      <c r="BP48" s="19">
        <v>17.988812014017931</v>
      </c>
      <c r="BQ48" s="19">
        <v>11.683928693613938</v>
      </c>
      <c r="BR48" s="19">
        <v>12.50425744285333</v>
      </c>
      <c r="BS48" s="19">
        <v>0</v>
      </c>
      <c r="BT48" s="19">
        <v>13845.992612330512</v>
      </c>
      <c r="BU48" s="19">
        <v>6121.1824719872775</v>
      </c>
      <c r="BV48" s="19">
        <v>2.0400926324201545</v>
      </c>
      <c r="BW48" s="19">
        <v>0</v>
      </c>
      <c r="BX48" s="19">
        <v>1996.1094877197543</v>
      </c>
      <c r="BY48" s="19">
        <v>92.675335330035068</v>
      </c>
      <c r="BZ48" s="19">
        <v>0</v>
      </c>
      <c r="CA48" s="19">
        <v>8212.0073876694878</v>
      </c>
      <c r="CB48" s="19">
        <v>22058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274</v>
      </c>
      <c r="C49">
        <f t="shared" si="2"/>
        <v>45</v>
      </c>
      <c r="D49" s="19">
        <v>0.8106383109862586</v>
      </c>
      <c r="E49" s="19">
        <v>1.2041433722226293E-2</v>
      </c>
      <c r="F49" s="19">
        <v>1.6072282826299198</v>
      </c>
      <c r="G49" s="19">
        <v>3.2264979989820661</v>
      </c>
      <c r="H49" s="19">
        <v>1962.7387320687724</v>
      </c>
      <c r="I49" s="19">
        <v>11.206446054761276</v>
      </c>
      <c r="J49" s="19">
        <v>29.445732272130279</v>
      </c>
      <c r="K49" s="19">
        <v>250.91796500491549</v>
      </c>
      <c r="L49" s="19">
        <v>7.5446010958023386</v>
      </c>
      <c r="M49" s="19">
        <v>218.02497511556234</v>
      </c>
      <c r="N49" s="19">
        <v>40.676261194336</v>
      </c>
      <c r="O49" s="19">
        <v>19.910735479850796</v>
      </c>
      <c r="P49" s="19">
        <v>27.690144533236541</v>
      </c>
      <c r="Q49" s="19">
        <v>32.634250623968931</v>
      </c>
      <c r="R49" s="19">
        <v>51.080096560592501</v>
      </c>
      <c r="S49" s="19">
        <v>39.811436431599738</v>
      </c>
      <c r="T49" s="19">
        <v>83.782430416010399</v>
      </c>
      <c r="U49" s="19">
        <v>16.008061846447323</v>
      </c>
      <c r="V49" s="19">
        <v>32.931121096140203</v>
      </c>
      <c r="W49" s="19">
        <v>5.2110245382417428</v>
      </c>
      <c r="X49" s="19">
        <v>240.35743944062637</v>
      </c>
      <c r="Y49" s="19">
        <v>217.12788830325647</v>
      </c>
      <c r="Z49" s="19">
        <v>10.700857398071417</v>
      </c>
      <c r="AA49" s="19">
        <v>110.98088307225603</v>
      </c>
      <c r="AB49" s="19">
        <v>39.825636330585965</v>
      </c>
      <c r="AC49" s="19">
        <v>98.135098244938902</v>
      </c>
      <c r="AD49" s="19">
        <v>79.287871184241141</v>
      </c>
      <c r="AE49" s="19">
        <v>10.355669631367597</v>
      </c>
      <c r="AF49" s="19">
        <v>48.256986591305022</v>
      </c>
      <c r="AG49" s="19">
        <v>228.44872797837888</v>
      </c>
      <c r="AH49" s="19">
        <v>144.07039815276192</v>
      </c>
      <c r="AI49" s="19">
        <v>170.48831608232689</v>
      </c>
      <c r="AJ49" s="19">
        <v>213.20715251926964</v>
      </c>
      <c r="AK49" s="19">
        <v>91.068140686784886</v>
      </c>
      <c r="AL49" s="19">
        <v>49.410654203731092</v>
      </c>
      <c r="AM49" s="19">
        <v>34.710943262122044</v>
      </c>
      <c r="AN49" s="19">
        <v>68.464592543327086</v>
      </c>
      <c r="AO49" s="19">
        <v>483.47221564399894</v>
      </c>
      <c r="AP49" s="19">
        <v>40.429563362674017</v>
      </c>
      <c r="AQ49" s="19">
        <v>1007.8589080125835</v>
      </c>
      <c r="AR49" s="19">
        <v>187.88837600084048</v>
      </c>
      <c r="AS49" s="19">
        <v>3010.6315499947932</v>
      </c>
      <c r="AT49" s="19">
        <v>203.1409319761664</v>
      </c>
      <c r="AU49" s="19">
        <v>89.964494155224443</v>
      </c>
      <c r="AV49" s="19">
        <v>12.99429584322459</v>
      </c>
      <c r="AW49" s="19">
        <v>688.88064785189738</v>
      </c>
      <c r="AX49" s="19">
        <v>65.531557443850119</v>
      </c>
      <c r="AY49" s="19">
        <v>60.053577827846048</v>
      </c>
      <c r="AZ49" s="19">
        <v>13.158862104095016</v>
      </c>
      <c r="BA49" s="19">
        <v>138.53455802330734</v>
      </c>
      <c r="BB49" s="19">
        <v>157.64344061287159</v>
      </c>
      <c r="BC49" s="19">
        <v>598.98794762007526</v>
      </c>
      <c r="BD49" s="19">
        <v>2003.9809040178004</v>
      </c>
      <c r="BE49" s="19">
        <v>59.887647530182811</v>
      </c>
      <c r="BF49" s="19">
        <v>817.26901222657398</v>
      </c>
      <c r="BG49" s="19">
        <v>252.11593610063335</v>
      </c>
      <c r="BH49" s="19">
        <v>489.23684301417575</v>
      </c>
      <c r="BI49" s="19">
        <v>73.786300009976515</v>
      </c>
      <c r="BJ49" s="19">
        <v>301.45138880829586</v>
      </c>
      <c r="BK49" s="19">
        <v>21.237148535272411</v>
      </c>
      <c r="BL49" s="19">
        <v>869.82683419258706</v>
      </c>
      <c r="BM49" s="19">
        <v>275.48782597740598</v>
      </c>
      <c r="BN49" s="19">
        <v>1921.9380060957205</v>
      </c>
      <c r="BO49" s="19">
        <v>323.66237787863207</v>
      </c>
      <c r="BP49" s="19">
        <v>5.1858441230387911</v>
      </c>
      <c r="BQ49" s="19">
        <v>95.183206566407421</v>
      </c>
      <c r="BR49" s="19">
        <v>5787.8226862696329</v>
      </c>
      <c r="BS49" s="19">
        <v>0</v>
      </c>
      <c r="BT49" s="19">
        <v>24747.410563803827</v>
      </c>
      <c r="BU49" s="19">
        <v>5955.6471449016299</v>
      </c>
      <c r="BV49" s="19">
        <v>0</v>
      </c>
      <c r="BW49" s="19">
        <v>0</v>
      </c>
      <c r="BX49" s="19">
        <v>9804.9422912945465</v>
      </c>
      <c r="BY49" s="19">
        <v>0</v>
      </c>
      <c r="BZ49" s="19">
        <v>0</v>
      </c>
      <c r="CA49" s="19">
        <v>15760.589436196178</v>
      </c>
      <c r="CB49" s="19">
        <v>40508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386</v>
      </c>
      <c r="C50">
        <f t="shared" si="2"/>
        <v>46</v>
      </c>
      <c r="D50" s="19">
        <v>907.38281981058572</v>
      </c>
      <c r="E50" s="19">
        <v>49.077841882676729</v>
      </c>
      <c r="F50" s="19">
        <v>216.52189470039482</v>
      </c>
      <c r="G50" s="19">
        <v>25.601527783795888</v>
      </c>
      <c r="H50" s="19">
        <v>3844.5079173936074</v>
      </c>
      <c r="I50" s="19">
        <v>2043.614645058303</v>
      </c>
      <c r="J50" s="19">
        <v>471.72377930376183</v>
      </c>
      <c r="K50" s="19">
        <v>2733.8802329910473</v>
      </c>
      <c r="L50" s="19">
        <v>1809.0992607846874</v>
      </c>
      <c r="M50" s="19">
        <v>3344.4884340771141</v>
      </c>
      <c r="N50" s="19">
        <v>1909.8865728729984</v>
      </c>
      <c r="O50" s="19">
        <v>29.626728099611228</v>
      </c>
      <c r="P50" s="19">
        <v>166.5659655419033</v>
      </c>
      <c r="Q50" s="19">
        <v>117.9057265243334</v>
      </c>
      <c r="R50" s="19">
        <v>185.21145560716937</v>
      </c>
      <c r="S50" s="19">
        <v>225.71888043631648</v>
      </c>
      <c r="T50" s="19">
        <v>1291.3371331457786</v>
      </c>
      <c r="U50" s="19">
        <v>169.25300415257857</v>
      </c>
      <c r="V50" s="19">
        <v>633.89228421306768</v>
      </c>
      <c r="W50" s="19">
        <v>804.60619598615415</v>
      </c>
      <c r="X50" s="19">
        <v>1027.3821402113956</v>
      </c>
      <c r="Y50" s="19">
        <v>705.39545578238699</v>
      </c>
      <c r="Z50" s="19">
        <v>385.41544480455764</v>
      </c>
      <c r="AA50" s="19">
        <v>584.21357037413281</v>
      </c>
      <c r="AB50" s="19">
        <v>251.1515388293638</v>
      </c>
      <c r="AC50" s="19">
        <v>320.29783382619911</v>
      </c>
      <c r="AD50" s="19">
        <v>2508.6883127809065</v>
      </c>
      <c r="AE50" s="19">
        <v>131.34657712673564</v>
      </c>
      <c r="AF50" s="19">
        <v>869.35130624230374</v>
      </c>
      <c r="AG50" s="19">
        <v>659.98582866806146</v>
      </c>
      <c r="AH50" s="19">
        <v>850.19232471115765</v>
      </c>
      <c r="AI50" s="19">
        <v>328.86059329301889</v>
      </c>
      <c r="AJ50" s="19">
        <v>3659.7516209547675</v>
      </c>
      <c r="AK50" s="19">
        <v>663.62971116939661</v>
      </c>
      <c r="AL50" s="19">
        <v>400.40118994899774</v>
      </c>
      <c r="AM50" s="19">
        <v>341.73358102010786</v>
      </c>
      <c r="AN50" s="19">
        <v>209.28412990708884</v>
      </c>
      <c r="AO50" s="19">
        <v>704.42074791907442</v>
      </c>
      <c r="AP50" s="19">
        <v>25.627747912043702</v>
      </c>
      <c r="AQ50" s="19">
        <v>640.43524767637575</v>
      </c>
      <c r="AR50" s="19">
        <v>722.92524771487206</v>
      </c>
      <c r="AS50" s="19">
        <v>15665.47237291298</v>
      </c>
      <c r="AT50" s="19">
        <v>8674.9481091449234</v>
      </c>
      <c r="AU50" s="19">
        <v>2477.6625906852773</v>
      </c>
      <c r="AV50" s="19">
        <v>4511.8064033458268</v>
      </c>
      <c r="AW50" s="19">
        <v>4691.4632351558566</v>
      </c>
      <c r="AX50" s="19">
        <v>68.820262129214257</v>
      </c>
      <c r="AY50" s="19">
        <v>303.18455107344494</v>
      </c>
      <c r="AZ50" s="19">
        <v>60.127977269567367</v>
      </c>
      <c r="BA50" s="19">
        <v>85.570964233594864</v>
      </c>
      <c r="BB50" s="19">
        <v>587.03914300862812</v>
      </c>
      <c r="BC50" s="19">
        <v>166.17187469948107</v>
      </c>
      <c r="BD50" s="19">
        <v>4033.4692636021882</v>
      </c>
      <c r="BE50" s="19">
        <v>232.44450953449768</v>
      </c>
      <c r="BF50" s="19">
        <v>650.98982379691961</v>
      </c>
      <c r="BG50" s="19">
        <v>218.78837357296877</v>
      </c>
      <c r="BH50" s="19">
        <v>265.61181329764941</v>
      </c>
      <c r="BI50" s="19">
        <v>210.78470156427633</v>
      </c>
      <c r="BJ50" s="19">
        <v>727.6031794269245</v>
      </c>
      <c r="BK50" s="19">
        <v>75.239518037923631</v>
      </c>
      <c r="BL50" s="19">
        <v>3416.1971176658203</v>
      </c>
      <c r="BM50" s="19">
        <v>298.90364749543335</v>
      </c>
      <c r="BN50" s="19">
        <v>508.77635419558601</v>
      </c>
      <c r="BO50" s="19">
        <v>393.17912937564535</v>
      </c>
      <c r="BP50" s="19">
        <v>322.43693445711051</v>
      </c>
      <c r="BQ50" s="19">
        <v>84.789134591433225</v>
      </c>
      <c r="BR50" s="19">
        <v>1296.6556844485019</v>
      </c>
      <c r="BS50" s="19">
        <v>0</v>
      </c>
      <c r="BT50" s="19">
        <v>86998.529119960513</v>
      </c>
      <c r="BU50" s="19">
        <v>9882.462274880636</v>
      </c>
      <c r="BV50" s="19">
        <v>0.26721008785269768</v>
      </c>
      <c r="BW50" s="19">
        <v>0</v>
      </c>
      <c r="BX50" s="19">
        <v>29569.594762598183</v>
      </c>
      <c r="BY50" s="19">
        <v>26.432203858912551</v>
      </c>
      <c r="BZ50" s="19">
        <v>-1.2855713860877558</v>
      </c>
      <c r="CA50" s="19">
        <v>39477.470880039495</v>
      </c>
      <c r="CB50" s="19">
        <v>126476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388</v>
      </c>
      <c r="C51">
        <f t="shared" si="2"/>
        <v>47</v>
      </c>
      <c r="D51" s="19">
        <v>3.520527921536857</v>
      </c>
      <c r="E51" s="19">
        <v>1.4356961925700042</v>
      </c>
      <c r="F51" s="19">
        <v>1.8705943586229909</v>
      </c>
      <c r="G51" s="19">
        <v>7.1731603233279513</v>
      </c>
      <c r="H51" s="19">
        <v>192.11993462744039</v>
      </c>
      <c r="I51" s="19">
        <v>50.750300743671282</v>
      </c>
      <c r="J51" s="19">
        <v>12.060329689461259</v>
      </c>
      <c r="K51" s="19">
        <v>200.27103036818244</v>
      </c>
      <c r="L51" s="19">
        <v>23.734299226423193</v>
      </c>
      <c r="M51" s="19">
        <v>196.06399477120408</v>
      </c>
      <c r="N51" s="19">
        <v>37.896426998248032</v>
      </c>
      <c r="O51" s="19">
        <v>17.524510885291644</v>
      </c>
      <c r="P51" s="19">
        <v>18.476632619983338</v>
      </c>
      <c r="Q51" s="19">
        <v>16.531152124608532</v>
      </c>
      <c r="R51" s="19">
        <v>21.497422138750803</v>
      </c>
      <c r="S51" s="19">
        <v>5.5707611673090005</v>
      </c>
      <c r="T51" s="19">
        <v>55.776559749628326</v>
      </c>
      <c r="U51" s="19">
        <v>6.4049889806367295</v>
      </c>
      <c r="V51" s="19">
        <v>19.473489090377612</v>
      </c>
      <c r="W51" s="19">
        <v>10.960095889288112</v>
      </c>
      <c r="X51" s="19">
        <v>91.919022353967591</v>
      </c>
      <c r="Y51" s="19">
        <v>89.686165299123374</v>
      </c>
      <c r="Z51" s="19">
        <v>26.217903003486022</v>
      </c>
      <c r="AA51" s="19">
        <v>129.54275318181331</v>
      </c>
      <c r="AB51" s="19">
        <v>69.425178534440178</v>
      </c>
      <c r="AC51" s="19">
        <v>53.948929494361906</v>
      </c>
      <c r="AD51" s="19">
        <v>120.88786131646722</v>
      </c>
      <c r="AE51" s="19">
        <v>29.198688522842321</v>
      </c>
      <c r="AF51" s="19">
        <v>112.54035709612774</v>
      </c>
      <c r="AG51" s="19">
        <v>101.73261122935885</v>
      </c>
      <c r="AH51" s="19">
        <v>83.172196932492881</v>
      </c>
      <c r="AI51" s="19">
        <v>194.88519202979887</v>
      </c>
      <c r="AJ51" s="19">
        <v>81.671240445429248</v>
      </c>
      <c r="AK51" s="19">
        <v>64.431369193223276</v>
      </c>
      <c r="AL51" s="19">
        <v>47.186758589975007</v>
      </c>
      <c r="AM51" s="19">
        <v>76.636041789502713</v>
      </c>
      <c r="AN51" s="19">
        <v>49.370725552469573</v>
      </c>
      <c r="AO51" s="19">
        <v>160.45909462080624</v>
      </c>
      <c r="AP51" s="19">
        <v>9.2385162626762369</v>
      </c>
      <c r="AQ51" s="19">
        <v>747.79120347138667</v>
      </c>
      <c r="AR51" s="19">
        <v>247.79158677644131</v>
      </c>
      <c r="AS51" s="19">
        <v>2061.1803238348334</v>
      </c>
      <c r="AT51" s="19">
        <v>141.43374956023146</v>
      </c>
      <c r="AU51" s="19">
        <v>3.1956025052084032</v>
      </c>
      <c r="AV51" s="19">
        <v>52.932660401929724</v>
      </c>
      <c r="AW51" s="19">
        <v>143.29894472898195</v>
      </c>
      <c r="AX51" s="19">
        <v>1.1168851308740948</v>
      </c>
      <c r="AY51" s="19">
        <v>28.03122940249602</v>
      </c>
      <c r="AZ51" s="19">
        <v>44.625581980816804</v>
      </c>
      <c r="BA51" s="19">
        <v>95.328124483000707</v>
      </c>
      <c r="BB51" s="19">
        <v>65.164974320156176</v>
      </c>
      <c r="BC51" s="19">
        <v>337.49322451927077</v>
      </c>
      <c r="BD51" s="19">
        <v>683.48525600694063</v>
      </c>
      <c r="BE51" s="19">
        <v>41.47251303167792</v>
      </c>
      <c r="BF51" s="19">
        <v>222.01345825189924</v>
      </c>
      <c r="BG51" s="19">
        <v>180.27166379131046</v>
      </c>
      <c r="BH51" s="19">
        <v>91.514969303772887</v>
      </c>
      <c r="BI51" s="19">
        <v>90.419746850396763</v>
      </c>
      <c r="BJ51" s="19">
        <v>106.48147738467392</v>
      </c>
      <c r="BK51" s="19">
        <v>27.722882162968862</v>
      </c>
      <c r="BL51" s="19">
        <v>1406.4754685148107</v>
      </c>
      <c r="BM51" s="19">
        <v>146.31991318482795</v>
      </c>
      <c r="BN51" s="19">
        <v>255.36796679981705</v>
      </c>
      <c r="BO51" s="19">
        <v>204.88852030348934</v>
      </c>
      <c r="BP51" s="19">
        <v>3.5846973583608515</v>
      </c>
      <c r="BQ51" s="19">
        <v>100.52392044393827</v>
      </c>
      <c r="BR51" s="19">
        <v>3638.9875599608863</v>
      </c>
      <c r="BS51" s="19">
        <v>0</v>
      </c>
      <c r="BT51" s="19">
        <v>13660.176617780322</v>
      </c>
      <c r="BU51" s="19">
        <v>5932.1384324048095</v>
      </c>
      <c r="BV51" s="19">
        <v>0.22578310953019767</v>
      </c>
      <c r="BW51" s="19">
        <v>0</v>
      </c>
      <c r="BX51" s="19">
        <v>5791.4969632901921</v>
      </c>
      <c r="BY51" s="19">
        <v>4.9622034151411905</v>
      </c>
      <c r="BZ51" s="19">
        <v>0</v>
      </c>
      <c r="CA51" s="19">
        <v>11728.823382219671</v>
      </c>
      <c r="CB51" s="19">
        <v>25389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390</v>
      </c>
      <c r="C52">
        <f t="shared" si="2"/>
        <v>48</v>
      </c>
      <c r="D52" s="19">
        <v>4.8417081696489896</v>
      </c>
      <c r="E52" s="19">
        <v>1.1026531219920139</v>
      </c>
      <c r="F52" s="19">
        <v>2.2691746431302544</v>
      </c>
      <c r="G52" s="19">
        <v>2.3930189375357767</v>
      </c>
      <c r="H52" s="19">
        <v>275.99290322230723</v>
      </c>
      <c r="I52" s="19">
        <v>11.046085516880343</v>
      </c>
      <c r="J52" s="19">
        <v>9.5585728152374614</v>
      </c>
      <c r="K52" s="19">
        <v>10.128240686854534</v>
      </c>
      <c r="L52" s="19">
        <v>3.8849650166837804</v>
      </c>
      <c r="M52" s="19">
        <v>127.52784056172138</v>
      </c>
      <c r="N52" s="19">
        <v>4.4628568935801773</v>
      </c>
      <c r="O52" s="19">
        <v>0.58997921125172792</v>
      </c>
      <c r="P52" s="19">
        <v>10.974271219088765</v>
      </c>
      <c r="Q52" s="19">
        <v>5.1972145285281215</v>
      </c>
      <c r="R52" s="19">
        <v>1.5627961507114259</v>
      </c>
      <c r="S52" s="19">
        <v>1.2432962593606574</v>
      </c>
      <c r="T52" s="19">
        <v>9.709744861568435</v>
      </c>
      <c r="U52" s="19">
        <v>13.139363670220316</v>
      </c>
      <c r="V52" s="19">
        <v>5.3799233964818587</v>
      </c>
      <c r="W52" s="19">
        <v>3.478794322834871</v>
      </c>
      <c r="X52" s="19">
        <v>95.151260948167916</v>
      </c>
      <c r="Y52" s="19">
        <v>105.29057588304117</v>
      </c>
      <c r="Z52" s="19">
        <v>2.7660730610879525</v>
      </c>
      <c r="AA52" s="19">
        <v>246.17343801955397</v>
      </c>
      <c r="AB52" s="19">
        <v>17.565859806554027</v>
      </c>
      <c r="AC52" s="19">
        <v>3.8066288611754988</v>
      </c>
      <c r="AD52" s="19">
        <v>31.485128989827995</v>
      </c>
      <c r="AE52" s="19">
        <v>52.384008281670909</v>
      </c>
      <c r="AF52" s="19">
        <v>31.294342880162095</v>
      </c>
      <c r="AG52" s="19">
        <v>6.0817732190500093</v>
      </c>
      <c r="AH52" s="19">
        <v>2.6379925172744043</v>
      </c>
      <c r="AI52" s="19">
        <v>82.039418024424734</v>
      </c>
      <c r="AJ52" s="19">
        <v>395.89259796072696</v>
      </c>
      <c r="AK52" s="19">
        <v>16.833500436298426</v>
      </c>
      <c r="AL52" s="19">
        <v>4.2039845418405957</v>
      </c>
      <c r="AM52" s="19">
        <v>3.5626235482585464</v>
      </c>
      <c r="AN52" s="19">
        <v>86.9306512336357</v>
      </c>
      <c r="AO52" s="19">
        <v>287.76231693549551</v>
      </c>
      <c r="AP52" s="19">
        <v>12.893635887096057</v>
      </c>
      <c r="AQ52" s="19">
        <v>33.237854378879575</v>
      </c>
      <c r="AR52" s="19">
        <v>168.29762397983572</v>
      </c>
      <c r="AS52" s="19">
        <v>808.9389122393867</v>
      </c>
      <c r="AT52" s="19">
        <v>46.016665167039974</v>
      </c>
      <c r="AU52" s="19">
        <v>7.6442172030201334</v>
      </c>
      <c r="AV52" s="19">
        <v>911.02153028223597</v>
      </c>
      <c r="AW52" s="19">
        <v>60.082983565169584</v>
      </c>
      <c r="AX52" s="19">
        <v>245.83834864908366</v>
      </c>
      <c r="AY52" s="19">
        <v>44.309086918634833</v>
      </c>
      <c r="AZ52" s="19">
        <v>5.522433073911909</v>
      </c>
      <c r="BA52" s="19">
        <v>663.63958663060885</v>
      </c>
      <c r="BB52" s="19">
        <v>89.318018724608464</v>
      </c>
      <c r="BC52" s="19">
        <v>42.366343312593415</v>
      </c>
      <c r="BD52" s="19">
        <v>2696.415930554514</v>
      </c>
      <c r="BE52" s="19">
        <v>78.578491606497806</v>
      </c>
      <c r="BF52" s="19">
        <v>1434.1703447487171</v>
      </c>
      <c r="BG52" s="19">
        <v>11.69272728507795</v>
      </c>
      <c r="BH52" s="19">
        <v>226.51815664490914</v>
      </c>
      <c r="BI52" s="19">
        <v>16.41374003499719</v>
      </c>
      <c r="BJ52" s="19">
        <v>1351.4934929288004</v>
      </c>
      <c r="BK52" s="19">
        <v>6.9545770138524627</v>
      </c>
      <c r="BL52" s="19">
        <v>9126.1739191398483</v>
      </c>
      <c r="BM52" s="19">
        <v>1645.5816047778458</v>
      </c>
      <c r="BN52" s="19">
        <v>275.62526846054658</v>
      </c>
      <c r="BO52" s="19">
        <v>3911.3401395723254</v>
      </c>
      <c r="BP52" s="19">
        <v>4049.4777228605012</v>
      </c>
      <c r="BQ52" s="19">
        <v>69.767104388558835</v>
      </c>
      <c r="BR52" s="19">
        <v>7756.8322384890444</v>
      </c>
      <c r="BS52" s="19">
        <v>0</v>
      </c>
      <c r="BT52" s="19">
        <v>37772.508276871995</v>
      </c>
      <c r="BU52" s="19">
        <v>4490.8869691268974</v>
      </c>
      <c r="BV52" s="19">
        <v>0.16095429590271518</v>
      </c>
      <c r="BW52" s="19">
        <v>0</v>
      </c>
      <c r="BX52" s="19">
        <v>216264.90638736964</v>
      </c>
      <c r="BY52" s="19">
        <v>3.5374123355461955</v>
      </c>
      <c r="BZ52" s="19">
        <v>0</v>
      </c>
      <c r="CA52" s="19">
        <v>220759.49172312801</v>
      </c>
      <c r="CB52" s="19">
        <v>258532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392</v>
      </c>
      <c r="C53">
        <f t="shared" si="2"/>
        <v>49</v>
      </c>
      <c r="D53" s="19">
        <v>1.6358201302594126</v>
      </c>
      <c r="E53" s="19">
        <v>0.99429145419549259</v>
      </c>
      <c r="F53" s="19">
        <v>0.17483252940925167</v>
      </c>
      <c r="G53" s="19">
        <v>9.2640865953216384E-2</v>
      </c>
      <c r="H53" s="19">
        <v>1.0592467271963548</v>
      </c>
      <c r="I53" s="19">
        <v>0.54986868446718584</v>
      </c>
      <c r="J53" s="19">
        <v>0.1873426248380316</v>
      </c>
      <c r="K53" s="19">
        <v>5.1702068005421227</v>
      </c>
      <c r="L53" s="19">
        <v>0.69674996871003303</v>
      </c>
      <c r="M53" s="19">
        <v>5.8046662222828536</v>
      </c>
      <c r="N53" s="19">
        <v>7.9258873999694295</v>
      </c>
      <c r="O53" s="19">
        <v>0.30016569212381222</v>
      </c>
      <c r="P53" s="19">
        <v>1.0264024706650345</v>
      </c>
      <c r="Q53" s="19">
        <v>1.3925255833978571</v>
      </c>
      <c r="R53" s="19">
        <v>1.0557171048032048</v>
      </c>
      <c r="S53" s="19">
        <v>0.64556188669258352</v>
      </c>
      <c r="T53" s="19">
        <v>3.9508867751956744</v>
      </c>
      <c r="U53" s="19">
        <v>26.517889598687244</v>
      </c>
      <c r="V53" s="19">
        <v>2.1088375301820568</v>
      </c>
      <c r="W53" s="19">
        <v>0.58160241504625232</v>
      </c>
      <c r="X53" s="19">
        <v>115.0227948802374</v>
      </c>
      <c r="Y53" s="19">
        <v>1.1185947749415726</v>
      </c>
      <c r="Z53" s="19">
        <v>0.95555802296059</v>
      </c>
      <c r="AA53" s="19">
        <v>1.5033086309923713</v>
      </c>
      <c r="AB53" s="19">
        <v>1.8512758042561257</v>
      </c>
      <c r="AC53" s="19">
        <v>1.0032874970774932</v>
      </c>
      <c r="AD53" s="19">
        <v>1.2356707731827516</v>
      </c>
      <c r="AE53" s="19">
        <v>0.43951535401102587</v>
      </c>
      <c r="AF53" s="19">
        <v>1.470020250400607</v>
      </c>
      <c r="AG53" s="19">
        <v>5.9828227522822566</v>
      </c>
      <c r="AH53" s="19">
        <v>1.2041651746898245</v>
      </c>
      <c r="AI53" s="19">
        <v>1.7331399931108078</v>
      </c>
      <c r="AJ53" s="19">
        <v>2.5854988695398995</v>
      </c>
      <c r="AK53" s="19">
        <v>3.3804413331240792</v>
      </c>
      <c r="AL53" s="19">
        <v>0.42664588916030999</v>
      </c>
      <c r="AM53" s="19">
        <v>1.580394619962332</v>
      </c>
      <c r="AN53" s="19">
        <v>12.222433130485088</v>
      </c>
      <c r="AO53" s="19">
        <v>84.138717787999553</v>
      </c>
      <c r="AP53" s="19">
        <v>5.1472962563368565</v>
      </c>
      <c r="AQ53" s="19">
        <v>5.3950028409606494</v>
      </c>
      <c r="AR53" s="19">
        <v>7.1289145714018947</v>
      </c>
      <c r="AS53" s="19">
        <v>375.7333705768944</v>
      </c>
      <c r="AT53" s="19">
        <v>3.9406105667955065</v>
      </c>
      <c r="AU53" s="19">
        <v>0.14007775585210602</v>
      </c>
      <c r="AV53" s="19">
        <v>1.264898226523723</v>
      </c>
      <c r="AW53" s="19">
        <v>4.6229067029525925</v>
      </c>
      <c r="AX53" s="19">
        <v>46.375325810112223</v>
      </c>
      <c r="AY53" s="19">
        <v>9.5605093721267256</v>
      </c>
      <c r="AZ53" s="19">
        <v>44.913704810918851</v>
      </c>
      <c r="BA53" s="19">
        <v>8.8260927456397766</v>
      </c>
      <c r="BB53" s="19">
        <v>103.24200402345301</v>
      </c>
      <c r="BC53" s="19">
        <v>17.487298763323771</v>
      </c>
      <c r="BD53" s="19">
        <v>1038.3567615615984</v>
      </c>
      <c r="BE53" s="19">
        <v>42.940920923830333</v>
      </c>
      <c r="BF53" s="19">
        <v>235.52057385815243</v>
      </c>
      <c r="BG53" s="19">
        <v>109.35736465389763</v>
      </c>
      <c r="BH53" s="19">
        <v>1533.1345619418553</v>
      </c>
      <c r="BI53" s="19">
        <v>15.939551385840142</v>
      </c>
      <c r="BJ53" s="19">
        <v>38.690642100417548</v>
      </c>
      <c r="BK53" s="19">
        <v>0.40237323129461805</v>
      </c>
      <c r="BL53" s="19">
        <v>617.29392881161459</v>
      </c>
      <c r="BM53" s="19">
        <v>1815.1769788884133</v>
      </c>
      <c r="BN53" s="19">
        <v>1157.8821965849068</v>
      </c>
      <c r="BO53" s="19">
        <v>28.755795897551351</v>
      </c>
      <c r="BP53" s="19">
        <v>112.37946649281234</v>
      </c>
      <c r="BQ53" s="19">
        <v>13.100601206714257</v>
      </c>
      <c r="BR53" s="19">
        <v>101.32854731684563</v>
      </c>
      <c r="BS53" s="19">
        <v>0</v>
      </c>
      <c r="BT53" s="19">
        <v>7793.7637058820674</v>
      </c>
      <c r="BU53" s="19">
        <v>703.28623242209585</v>
      </c>
      <c r="BV53" s="19">
        <v>0.19448644088244751</v>
      </c>
      <c r="BW53" s="19">
        <v>0</v>
      </c>
      <c r="BX53" s="19">
        <v>9288.1870221550816</v>
      </c>
      <c r="BY53" s="19">
        <v>25.564462135271864</v>
      </c>
      <c r="BZ53" s="19">
        <v>47.004090964599314</v>
      </c>
      <c r="CA53" s="19">
        <v>10064.236294117933</v>
      </c>
      <c r="CB53" s="19">
        <v>17858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394</v>
      </c>
      <c r="C54">
        <f t="shared" si="2"/>
        <v>50</v>
      </c>
      <c r="D54" s="19">
        <v>1.985718541050326</v>
      </c>
      <c r="E54" s="19">
        <v>1.1266026842097996</v>
      </c>
      <c r="F54" s="19">
        <v>0.10648129996598174</v>
      </c>
      <c r="G54" s="19">
        <v>8.1046502727580294E-2</v>
      </c>
      <c r="H54" s="19">
        <v>0.5330653737063652</v>
      </c>
      <c r="I54" s="19">
        <v>0.24730341580039217</v>
      </c>
      <c r="J54" s="19">
        <v>9.6736441616536148E-2</v>
      </c>
      <c r="K54" s="19">
        <v>3.6088022757326241</v>
      </c>
      <c r="L54" s="19">
        <v>0.16805626593368425</v>
      </c>
      <c r="M54" s="19">
        <v>3.4533229885684755</v>
      </c>
      <c r="N54" s="19">
        <v>0.72572820179983821</v>
      </c>
      <c r="O54" s="19">
        <v>0.26431922651463863</v>
      </c>
      <c r="P54" s="19">
        <v>0.65611242276169712</v>
      </c>
      <c r="Q54" s="19">
        <v>0.91066398446114516</v>
      </c>
      <c r="R54" s="19">
        <v>0.69792316729781467</v>
      </c>
      <c r="S54" s="19">
        <v>0.26433556240947353</v>
      </c>
      <c r="T54" s="19">
        <v>0.84486139415744799</v>
      </c>
      <c r="U54" s="19">
        <v>0.19499703151686412</v>
      </c>
      <c r="V54" s="19">
        <v>2.3916503807520932</v>
      </c>
      <c r="W54" s="19">
        <v>0.23869423751298607</v>
      </c>
      <c r="X54" s="19">
        <v>1.1200047202668875</v>
      </c>
      <c r="Y54" s="19">
        <v>0.65144743560973073</v>
      </c>
      <c r="Z54" s="19">
        <v>0.48001810110016252</v>
      </c>
      <c r="AA54" s="19">
        <v>0.52983576743946259</v>
      </c>
      <c r="AB54" s="19">
        <v>1.0889394670167034</v>
      </c>
      <c r="AC54" s="19">
        <v>0.76689907434575788</v>
      </c>
      <c r="AD54" s="19">
        <v>0.73827131112679212</v>
      </c>
      <c r="AE54" s="19">
        <v>0.44567892219153332</v>
      </c>
      <c r="AF54" s="19">
        <v>0.83180293772442182</v>
      </c>
      <c r="AG54" s="19">
        <v>1.1918752431771067</v>
      </c>
      <c r="AH54" s="19">
        <v>0.78886449132649217</v>
      </c>
      <c r="AI54" s="19">
        <v>1.2983254632960759</v>
      </c>
      <c r="AJ54" s="19">
        <v>0.59095698233077609</v>
      </c>
      <c r="AK54" s="19">
        <v>0.56913021366919392</v>
      </c>
      <c r="AL54" s="19">
        <v>0.20661085633383366</v>
      </c>
      <c r="AM54" s="19">
        <v>0.82661739387526834</v>
      </c>
      <c r="AN54" s="19">
        <v>0.6801028185814213</v>
      </c>
      <c r="AO54" s="19">
        <v>0.76313825358213405</v>
      </c>
      <c r="AP54" s="19">
        <v>0.21968098710306655</v>
      </c>
      <c r="AQ54" s="19">
        <v>4.0824564992078436</v>
      </c>
      <c r="AR54" s="19">
        <v>1.1692246043518739</v>
      </c>
      <c r="AS54" s="19">
        <v>12.411712172004471</v>
      </c>
      <c r="AT54" s="19">
        <v>2.7024857984162769</v>
      </c>
      <c r="AU54" s="19">
        <v>5.4250262900276375E-2</v>
      </c>
      <c r="AV54" s="19">
        <v>0.15026276335136088</v>
      </c>
      <c r="AW54" s="19">
        <v>0.83725819996835116</v>
      </c>
      <c r="AX54" s="19">
        <v>4.2312155070118385</v>
      </c>
      <c r="AY54" s="19">
        <v>3.9998090944098301</v>
      </c>
      <c r="AZ54" s="19">
        <v>9.6893636038377</v>
      </c>
      <c r="BA54" s="19">
        <v>4883.2566833768378</v>
      </c>
      <c r="BB54" s="19">
        <v>4397.7241762152089</v>
      </c>
      <c r="BC54" s="19">
        <v>1.6593565275739215</v>
      </c>
      <c r="BD54" s="19">
        <v>3.6467255720796743</v>
      </c>
      <c r="BE54" s="19">
        <v>0.80736620371814849</v>
      </c>
      <c r="BF54" s="19">
        <v>1.6210134014570112</v>
      </c>
      <c r="BG54" s="19">
        <v>0.39217447334903771</v>
      </c>
      <c r="BH54" s="19">
        <v>30849.340942668838</v>
      </c>
      <c r="BI54" s="19">
        <v>0.36419628893338113</v>
      </c>
      <c r="BJ54" s="19">
        <v>28.901429377693251</v>
      </c>
      <c r="BK54" s="19">
        <v>2.9522058103357129</v>
      </c>
      <c r="BL54" s="19">
        <v>1.3456636749033071</v>
      </c>
      <c r="BM54" s="19">
        <v>0.72000634507894501</v>
      </c>
      <c r="BN54" s="19">
        <v>1.4350627044724711</v>
      </c>
      <c r="BO54" s="19">
        <v>0.90113027837369819</v>
      </c>
      <c r="BP54" s="19">
        <v>2.5311447974192891</v>
      </c>
      <c r="BQ54" s="19">
        <v>124.16881750634926</v>
      </c>
      <c r="BR54" s="19">
        <v>1.3062097952637786</v>
      </c>
      <c r="BS54" s="19">
        <v>0</v>
      </c>
      <c r="BT54" s="19">
        <v>40374.786965361935</v>
      </c>
      <c r="BU54" s="19">
        <v>509.9639258625819</v>
      </c>
      <c r="BV54" s="19">
        <v>0.25707977817794786</v>
      </c>
      <c r="BW54" s="19">
        <v>0</v>
      </c>
      <c r="BX54" s="19">
        <v>2087.3419954058077</v>
      </c>
      <c r="BY54" s="19">
        <v>5.6500335914973956</v>
      </c>
      <c r="BZ54" s="19">
        <v>0</v>
      </c>
      <c r="CA54" s="19">
        <v>2603.213034638065</v>
      </c>
      <c r="CB54" s="19">
        <v>42978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396</v>
      </c>
      <c r="C55">
        <f t="shared" si="2"/>
        <v>51</v>
      </c>
      <c r="D55" s="19">
        <v>8.0013032181842547</v>
      </c>
      <c r="E55" s="19">
        <v>4.2222152742015604</v>
      </c>
      <c r="F55" s="19">
        <v>6.4694965157343756</v>
      </c>
      <c r="G55" s="19">
        <v>22.164635512132708</v>
      </c>
      <c r="H55" s="19">
        <v>597.86433308021958</v>
      </c>
      <c r="I55" s="19">
        <v>72.729124362916565</v>
      </c>
      <c r="J55" s="19">
        <v>23.757511224534749</v>
      </c>
      <c r="K55" s="19">
        <v>579.18004212333722</v>
      </c>
      <c r="L55" s="19">
        <v>161.62214732173607</v>
      </c>
      <c r="M55" s="19">
        <v>1101.5547413948468</v>
      </c>
      <c r="N55" s="19">
        <v>311.60042836502367</v>
      </c>
      <c r="O55" s="19">
        <v>12.342913382501838</v>
      </c>
      <c r="P55" s="19">
        <v>164.74726554609782</v>
      </c>
      <c r="Q55" s="19">
        <v>441.29975855347226</v>
      </c>
      <c r="R55" s="19">
        <v>149.19222641812266</v>
      </c>
      <c r="S55" s="19">
        <v>74.432528152437555</v>
      </c>
      <c r="T55" s="19">
        <v>294.96307792170848</v>
      </c>
      <c r="U55" s="19">
        <v>249.62135311600383</v>
      </c>
      <c r="V55" s="19">
        <v>158.13064180292082</v>
      </c>
      <c r="W55" s="19">
        <v>115.26895274413798</v>
      </c>
      <c r="X55" s="19">
        <v>233.74452326870016</v>
      </c>
      <c r="Y55" s="19">
        <v>193.14320166331692</v>
      </c>
      <c r="Z55" s="19">
        <v>25.712298518719788</v>
      </c>
      <c r="AA55" s="19">
        <v>187.88162719843771</v>
      </c>
      <c r="AB55" s="19">
        <v>267.94031620737354</v>
      </c>
      <c r="AC55" s="19">
        <v>324.70702863963402</v>
      </c>
      <c r="AD55" s="19">
        <v>146.9752496887134</v>
      </c>
      <c r="AE55" s="19">
        <v>53.296504035454376</v>
      </c>
      <c r="AF55" s="19">
        <v>308.20716185438175</v>
      </c>
      <c r="AG55" s="19">
        <v>661.28405707664774</v>
      </c>
      <c r="AH55" s="19">
        <v>349.77102608899042</v>
      </c>
      <c r="AI55" s="19">
        <v>330.04887258837897</v>
      </c>
      <c r="AJ55" s="19">
        <v>1050.787608035301</v>
      </c>
      <c r="AK55" s="19">
        <v>1060.3733447773463</v>
      </c>
      <c r="AL55" s="19">
        <v>134.21954076196076</v>
      </c>
      <c r="AM55" s="19">
        <v>382.18197623973413</v>
      </c>
      <c r="AN55" s="19">
        <v>100.22997772650132</v>
      </c>
      <c r="AO55" s="19">
        <v>382.94634155602546</v>
      </c>
      <c r="AP55" s="19">
        <v>149.16581045801846</v>
      </c>
      <c r="AQ55" s="19">
        <v>950.13126260327658</v>
      </c>
      <c r="AR55" s="19">
        <v>924.78170446123636</v>
      </c>
      <c r="AS55" s="19">
        <v>5610.52960464229</v>
      </c>
      <c r="AT55" s="19">
        <v>814.8580101877875</v>
      </c>
      <c r="AU55" s="19">
        <v>29.9975835654907</v>
      </c>
      <c r="AV55" s="19">
        <v>58.480710562103553</v>
      </c>
      <c r="AW55" s="19">
        <v>677.02193083065686</v>
      </c>
      <c r="AX55" s="19">
        <v>202.4563411473533</v>
      </c>
      <c r="AY55" s="19">
        <v>625.74067222487463</v>
      </c>
      <c r="AZ55" s="19">
        <v>93.244453187452166</v>
      </c>
      <c r="BA55" s="19">
        <v>260.87151049920243</v>
      </c>
      <c r="BB55" s="19">
        <v>18346.372870181789</v>
      </c>
      <c r="BC55" s="19">
        <v>1361.9749239188516</v>
      </c>
      <c r="BD55" s="19">
        <v>7037.1508147156292</v>
      </c>
      <c r="BE55" s="19">
        <v>511.64772182559017</v>
      </c>
      <c r="BF55" s="19">
        <v>2258.1062815186228</v>
      </c>
      <c r="BG55" s="19">
        <v>298.42720292968409</v>
      </c>
      <c r="BH55" s="19">
        <v>2220.4835917200799</v>
      </c>
      <c r="BI55" s="19">
        <v>95.483353906803885</v>
      </c>
      <c r="BJ55" s="19">
        <v>1516.5114435180938</v>
      </c>
      <c r="BK55" s="19">
        <v>228.31856373305689</v>
      </c>
      <c r="BL55" s="19">
        <v>4485.3891291032633</v>
      </c>
      <c r="BM55" s="19">
        <v>810.55653827154572</v>
      </c>
      <c r="BN55" s="19">
        <v>1183.5469225348932</v>
      </c>
      <c r="BO55" s="19">
        <v>373.59527109506826</v>
      </c>
      <c r="BP55" s="19">
        <v>1005.2800094763365</v>
      </c>
      <c r="BQ55" s="19">
        <v>223.50811807957777</v>
      </c>
      <c r="BR55" s="19">
        <v>1306.2323896688129</v>
      </c>
      <c r="BS55" s="19">
        <v>0</v>
      </c>
      <c r="BT55" s="19">
        <v>64402.480092523336</v>
      </c>
      <c r="BU55" s="19">
        <v>1317.9239681453478</v>
      </c>
      <c r="BV55" s="19">
        <v>0.42474050307660949</v>
      </c>
      <c r="BW55" s="19">
        <v>0</v>
      </c>
      <c r="BX55" s="19">
        <v>98634.868414742275</v>
      </c>
      <c r="BY55" s="19">
        <v>246.30278408598008</v>
      </c>
      <c r="BZ55" s="19">
        <v>0</v>
      </c>
      <c r="CA55" s="19">
        <v>100199.5199074767</v>
      </c>
      <c r="CB55" s="19">
        <v>164602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282</v>
      </c>
      <c r="C56">
        <f t="shared" si="2"/>
        <v>52</v>
      </c>
      <c r="D56" s="19">
        <v>26.640080585426379</v>
      </c>
      <c r="E56" s="19">
        <v>13.965473981641827</v>
      </c>
      <c r="F56" s="19">
        <v>1.3706828453344313</v>
      </c>
      <c r="G56" s="19">
        <v>1.2885376170707816</v>
      </c>
      <c r="H56" s="19">
        <v>54.740701048093122</v>
      </c>
      <c r="I56" s="19">
        <v>223.63928734012111</v>
      </c>
      <c r="J56" s="19">
        <v>30.786300320948065</v>
      </c>
      <c r="K56" s="19">
        <v>450.97001332826409</v>
      </c>
      <c r="L56" s="19">
        <v>14.94460188237462</v>
      </c>
      <c r="M56" s="19">
        <v>787.69911183386114</v>
      </c>
      <c r="N56" s="19">
        <v>70.233711921547254</v>
      </c>
      <c r="O56" s="19">
        <v>30.055628541461559</v>
      </c>
      <c r="P56" s="19">
        <v>37.5833765746764</v>
      </c>
      <c r="Q56" s="19">
        <v>48.659611298629997</v>
      </c>
      <c r="R56" s="19">
        <v>16.090490967514956</v>
      </c>
      <c r="S56" s="19">
        <v>12.744635349205113</v>
      </c>
      <c r="T56" s="19">
        <v>165.60267382468555</v>
      </c>
      <c r="U56" s="19">
        <v>3.691364359113428</v>
      </c>
      <c r="V56" s="19">
        <v>46.654700413938322</v>
      </c>
      <c r="W56" s="19">
        <v>2.9134907341568859</v>
      </c>
      <c r="X56" s="19">
        <v>329.4619355251084</v>
      </c>
      <c r="Y56" s="19">
        <v>191.1412840461839</v>
      </c>
      <c r="Z56" s="19">
        <v>26.713692163074661</v>
      </c>
      <c r="AA56" s="19">
        <v>342.49537633210161</v>
      </c>
      <c r="AB56" s="19">
        <v>129.12082941647648</v>
      </c>
      <c r="AC56" s="19">
        <v>75.803019065716043</v>
      </c>
      <c r="AD56" s="19">
        <v>159.9077806086145</v>
      </c>
      <c r="AE56" s="19">
        <v>27.220608138944279</v>
      </c>
      <c r="AF56" s="19">
        <v>109.16035683095433</v>
      </c>
      <c r="AG56" s="19">
        <v>191.41260396808815</v>
      </c>
      <c r="AH56" s="19">
        <v>337.06166222331296</v>
      </c>
      <c r="AI56" s="19">
        <v>163.43618513794945</v>
      </c>
      <c r="AJ56" s="19">
        <v>739.45824431459039</v>
      </c>
      <c r="AK56" s="19">
        <v>126.27740018595019</v>
      </c>
      <c r="AL56" s="19">
        <v>53.660033023655053</v>
      </c>
      <c r="AM56" s="19">
        <v>112.87243609777686</v>
      </c>
      <c r="AN56" s="19">
        <v>85.066899819292118</v>
      </c>
      <c r="AO56" s="19">
        <v>1436.0894121547951</v>
      </c>
      <c r="AP56" s="19">
        <v>395.09250882928325</v>
      </c>
      <c r="AQ56" s="19">
        <v>422.26506892978722</v>
      </c>
      <c r="AR56" s="19">
        <v>385.76183495550157</v>
      </c>
      <c r="AS56" s="19">
        <v>8063.0136146269288</v>
      </c>
      <c r="AT56" s="19">
        <v>870.63475183034291</v>
      </c>
      <c r="AU56" s="19">
        <v>1.2019716997424339</v>
      </c>
      <c r="AV56" s="19">
        <v>719.12829788601459</v>
      </c>
      <c r="AW56" s="19">
        <v>1297.5925932973064</v>
      </c>
      <c r="AX56" s="19">
        <v>67.80599973214801</v>
      </c>
      <c r="AY56" s="19">
        <v>120.36568634312086</v>
      </c>
      <c r="AZ56" s="19">
        <v>410.21761258207403</v>
      </c>
      <c r="BA56" s="19">
        <v>1103.939471224764</v>
      </c>
      <c r="BB56" s="19">
        <v>2875.0816838810488</v>
      </c>
      <c r="BC56" s="19">
        <v>9004.756719619063</v>
      </c>
      <c r="BD56" s="19">
        <v>16159.288030376181</v>
      </c>
      <c r="BE56" s="19">
        <v>331.05595534159374</v>
      </c>
      <c r="BF56" s="19">
        <v>2557.5607750493969</v>
      </c>
      <c r="BG56" s="19">
        <v>51.82209969025277</v>
      </c>
      <c r="BH56" s="19">
        <v>6743.339162849441</v>
      </c>
      <c r="BI56" s="19">
        <v>324.34453383886205</v>
      </c>
      <c r="BJ56" s="19">
        <v>950.45089064110005</v>
      </c>
      <c r="BK56" s="19">
        <v>180.32655201109324</v>
      </c>
      <c r="BL56" s="19">
        <v>9342.7942296647925</v>
      </c>
      <c r="BM56" s="19">
        <v>1428.4466643913408</v>
      </c>
      <c r="BN56" s="19">
        <v>396.44692197961564</v>
      </c>
      <c r="BO56" s="19">
        <v>1979.5451407585781</v>
      </c>
      <c r="BP56" s="19">
        <v>13.469149969697749</v>
      </c>
      <c r="BQ56" s="19">
        <v>189.02835878297918</v>
      </c>
      <c r="BR56" s="19">
        <v>1427.7329395304625</v>
      </c>
      <c r="BS56" s="19">
        <v>0</v>
      </c>
      <c r="BT56" s="19">
        <v>74489.143454133155</v>
      </c>
      <c r="BU56" s="19">
        <v>5586.7636486406527</v>
      </c>
      <c r="BV56" s="19">
        <v>1.222805553594239</v>
      </c>
      <c r="BW56" s="19">
        <v>0</v>
      </c>
      <c r="BX56" s="19">
        <v>1405.8772676860694</v>
      </c>
      <c r="BY56" s="19">
        <v>67233.884364057216</v>
      </c>
      <c r="BZ56" s="19">
        <v>30.108459929318364</v>
      </c>
      <c r="CA56" s="19">
        <v>74257.85654586686</v>
      </c>
      <c r="CB56" s="19">
        <v>148747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283</v>
      </c>
      <c r="C57">
        <f t="shared" si="2"/>
        <v>53</v>
      </c>
      <c r="D57" s="19">
        <v>6747.4672297705702</v>
      </c>
      <c r="E57" s="19">
        <v>2452.8462688353216</v>
      </c>
      <c r="F57" s="19">
        <v>601.6626000962226</v>
      </c>
      <c r="G57" s="19">
        <v>622.00805174816776</v>
      </c>
      <c r="H57" s="19">
        <v>4398.7052603583425</v>
      </c>
      <c r="I57" s="19">
        <v>1816.673291353417</v>
      </c>
      <c r="J57" s="19">
        <v>616.54736929770593</v>
      </c>
      <c r="K57" s="19">
        <v>5677.8912859175252</v>
      </c>
      <c r="L57" s="19">
        <v>2009.4591146836467</v>
      </c>
      <c r="M57" s="19">
        <v>5745.4220429933175</v>
      </c>
      <c r="N57" s="19">
        <v>1500.5870213318049</v>
      </c>
      <c r="O57" s="19">
        <v>310.14323452234567</v>
      </c>
      <c r="P57" s="19">
        <v>944.2101512524149</v>
      </c>
      <c r="Q57" s="19">
        <v>1176.6554236247785</v>
      </c>
      <c r="R57" s="19">
        <v>869.76952962964151</v>
      </c>
      <c r="S57" s="19">
        <v>575.30014748577071</v>
      </c>
      <c r="T57" s="19">
        <v>2468.4176350133894</v>
      </c>
      <c r="U57" s="19">
        <v>379.73530667497045</v>
      </c>
      <c r="V57" s="19">
        <v>3382.8030638888049</v>
      </c>
      <c r="W57" s="19">
        <v>1179.64775648829</v>
      </c>
      <c r="X57" s="19">
        <v>4108.858301540291</v>
      </c>
      <c r="Y57" s="19">
        <v>1511.4201117614055</v>
      </c>
      <c r="Z57" s="19">
        <v>911.94838232583788</v>
      </c>
      <c r="AA57" s="19">
        <v>1133.2654890666502</v>
      </c>
      <c r="AB57" s="19">
        <v>2049.7657981409575</v>
      </c>
      <c r="AC57" s="19">
        <v>1915.4330576056138</v>
      </c>
      <c r="AD57" s="19">
        <v>2663.3983419694532</v>
      </c>
      <c r="AE57" s="19">
        <v>1200.4864437927745</v>
      </c>
      <c r="AF57" s="19">
        <v>1659.6904668352054</v>
      </c>
      <c r="AG57" s="19">
        <v>1871.8751204590837</v>
      </c>
      <c r="AH57" s="19">
        <v>1388.1825643083641</v>
      </c>
      <c r="AI57" s="19">
        <v>2304.5805514038939</v>
      </c>
      <c r="AJ57" s="19">
        <v>3171.3009117614365</v>
      </c>
      <c r="AK57" s="19">
        <v>1331.7809349031538</v>
      </c>
      <c r="AL57" s="19">
        <v>900.18286037107498</v>
      </c>
      <c r="AM57" s="19">
        <v>1084.4090680381196</v>
      </c>
      <c r="AN57" s="19">
        <v>760.10861169351597</v>
      </c>
      <c r="AO57" s="19">
        <v>7571.1300353328561</v>
      </c>
      <c r="AP57" s="19">
        <v>1499.640460014047</v>
      </c>
      <c r="AQ57" s="19">
        <v>8503.5175466872224</v>
      </c>
      <c r="AR57" s="19">
        <v>2985.7335798660179</v>
      </c>
      <c r="AS57" s="19">
        <v>30357.23902240122</v>
      </c>
      <c r="AT57" s="19">
        <v>9356.2489085885991</v>
      </c>
      <c r="AU57" s="19">
        <v>650.6116398630395</v>
      </c>
      <c r="AV57" s="19">
        <v>1427.9581049181511</v>
      </c>
      <c r="AW57" s="19">
        <v>3619.609649336106</v>
      </c>
      <c r="AX57" s="19">
        <v>661.41736619942083</v>
      </c>
      <c r="AY57" s="19">
        <v>3616.1746302130928</v>
      </c>
      <c r="AZ57" s="19">
        <v>468.78016331700752</v>
      </c>
      <c r="BA57" s="19">
        <v>1093.3581525684767</v>
      </c>
      <c r="BB57" s="19">
        <v>7153.6267674798082</v>
      </c>
      <c r="BC57" s="19">
        <v>3061.0974666091402</v>
      </c>
      <c r="BD57" s="19">
        <v>78700.327564881503</v>
      </c>
      <c r="BE57" s="19">
        <v>24327.330003504048</v>
      </c>
      <c r="BF57" s="19">
        <v>4981.1237374672237</v>
      </c>
      <c r="BG57" s="19">
        <v>1301.7591738333374</v>
      </c>
      <c r="BH57" s="19">
        <v>1001.0763931306207</v>
      </c>
      <c r="BI57" s="19">
        <v>1325.1568762514758</v>
      </c>
      <c r="BJ57" s="19">
        <v>5674.1613478386871</v>
      </c>
      <c r="BK57" s="19">
        <v>1117.7298944616789</v>
      </c>
      <c r="BL57" s="19">
        <v>59292.964314593657</v>
      </c>
      <c r="BM57" s="19">
        <v>868.58358074082923</v>
      </c>
      <c r="BN57" s="19">
        <v>2581.1788271635442</v>
      </c>
      <c r="BO57" s="19">
        <v>376.07941038406329</v>
      </c>
      <c r="BP57" s="19">
        <v>5455.5910135187287</v>
      </c>
      <c r="BQ57" s="19">
        <v>1032.1010158281047</v>
      </c>
      <c r="BR57" s="19">
        <v>2549.7330522920679</v>
      </c>
      <c r="BS57" s="19">
        <v>0</v>
      </c>
      <c r="BT57" s="19">
        <v>346053.67850022705</v>
      </c>
      <c r="BU57" s="19">
        <v>9406.8970803176671</v>
      </c>
      <c r="BV57" s="19">
        <v>2139.6252321158395</v>
      </c>
      <c r="BW57" s="19">
        <v>314.10704365599287</v>
      </c>
      <c r="BX57" s="19">
        <v>288635.58032289939</v>
      </c>
      <c r="BY57" s="19">
        <v>612.88329155424583</v>
      </c>
      <c r="BZ57" s="19">
        <v>0.2285292297866395</v>
      </c>
      <c r="CA57" s="19">
        <v>301109.32149977295</v>
      </c>
      <c r="CB57" s="19">
        <v>647163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400</v>
      </c>
      <c r="C58">
        <f t="shared" si="2"/>
        <v>54</v>
      </c>
      <c r="D58" s="19">
        <v>5.8406415110209338</v>
      </c>
      <c r="E58" s="19">
        <v>4.3804811332656994</v>
      </c>
      <c r="F58" s="19">
        <v>6.5707216998985505</v>
      </c>
      <c r="G58" s="19">
        <v>17.521924533062798</v>
      </c>
      <c r="H58" s="19">
        <v>332.18648593931556</v>
      </c>
      <c r="I58" s="19">
        <v>29.933287743982284</v>
      </c>
      <c r="J58" s="19">
        <v>16.791844344185186</v>
      </c>
      <c r="K58" s="19">
        <v>516.16669353647501</v>
      </c>
      <c r="L58" s="19">
        <v>143.0957170200129</v>
      </c>
      <c r="M58" s="19">
        <v>401.54410388268923</v>
      </c>
      <c r="N58" s="19">
        <v>55.486094354698871</v>
      </c>
      <c r="O58" s="19">
        <v>16.791844344185186</v>
      </c>
      <c r="P58" s="19">
        <v>245.30694346287919</v>
      </c>
      <c r="Q58" s="19">
        <v>309.55400008410948</v>
      </c>
      <c r="R58" s="19">
        <v>82.499061343170681</v>
      </c>
      <c r="S58" s="19">
        <v>29.933287743982284</v>
      </c>
      <c r="T58" s="19">
        <v>127.76403305358293</v>
      </c>
      <c r="U58" s="19">
        <v>42.344650954901766</v>
      </c>
      <c r="V58" s="19">
        <v>128.49411324246054</v>
      </c>
      <c r="W58" s="19">
        <v>161.34772174195328</v>
      </c>
      <c r="X58" s="19">
        <v>143.0957170200129</v>
      </c>
      <c r="Y58" s="19">
        <v>75.198259454394531</v>
      </c>
      <c r="Z58" s="19">
        <v>135.06483494235911</v>
      </c>
      <c r="AA58" s="19">
        <v>194.20133024144604</v>
      </c>
      <c r="AB58" s="19">
        <v>324.1556038616618</v>
      </c>
      <c r="AC58" s="19">
        <v>146.01603777552333</v>
      </c>
      <c r="AD58" s="19">
        <v>227.05493874093881</v>
      </c>
      <c r="AE58" s="19">
        <v>9.4910424554090156</v>
      </c>
      <c r="AF58" s="19">
        <v>211.72325477450886</v>
      </c>
      <c r="AG58" s="19">
        <v>146.74611796440095</v>
      </c>
      <c r="AH58" s="19">
        <v>91.260023609702088</v>
      </c>
      <c r="AI58" s="19">
        <v>162.80788211970852</v>
      </c>
      <c r="AJ58" s="19">
        <v>94.180344365212562</v>
      </c>
      <c r="AK58" s="19">
        <v>176.67940570838326</v>
      </c>
      <c r="AL58" s="19">
        <v>53.295853788066012</v>
      </c>
      <c r="AM58" s="19">
        <v>197.85173118583413</v>
      </c>
      <c r="AN58" s="19">
        <v>47.455212277045085</v>
      </c>
      <c r="AO58" s="19">
        <v>1000.209858762335</v>
      </c>
      <c r="AP58" s="19">
        <v>254.79798591828822</v>
      </c>
      <c r="AQ58" s="19">
        <v>986.33833517366008</v>
      </c>
      <c r="AR58" s="19">
        <v>3023.9921423310884</v>
      </c>
      <c r="AS58" s="19">
        <v>31491.27886704712</v>
      </c>
      <c r="AT58" s="19">
        <v>1057.156113494789</v>
      </c>
      <c r="AU58" s="19">
        <v>64.247056621230271</v>
      </c>
      <c r="AV58" s="19">
        <v>102.21122644286633</v>
      </c>
      <c r="AW58" s="19">
        <v>2304.133076097758</v>
      </c>
      <c r="AX58" s="19">
        <v>1003.860259706723</v>
      </c>
      <c r="AY58" s="19">
        <v>4503.1346049971398</v>
      </c>
      <c r="AZ58" s="19">
        <v>162.0778019308309</v>
      </c>
      <c r="BA58" s="19">
        <v>389.86282086064728</v>
      </c>
      <c r="BB58" s="19">
        <v>1849.2931184270033</v>
      </c>
      <c r="BC58" s="19">
        <v>1398.8336418895135</v>
      </c>
      <c r="BD58" s="19">
        <v>4351.2779257105958</v>
      </c>
      <c r="BE58" s="19">
        <v>1841.2622363493492</v>
      </c>
      <c r="BF58" s="19">
        <v>4205.9919681239498</v>
      </c>
      <c r="BG58" s="19">
        <v>662.91281150087605</v>
      </c>
      <c r="BH58" s="19">
        <v>784.83620304343799</v>
      </c>
      <c r="BI58" s="19">
        <v>827.18085399833978</v>
      </c>
      <c r="BJ58" s="19">
        <v>2712.2479016803459</v>
      </c>
      <c r="BK58" s="19">
        <v>210.26309439675362</v>
      </c>
      <c r="BL58" s="19">
        <v>2224.5543355100981</v>
      </c>
      <c r="BM58" s="19">
        <v>493.53420768126887</v>
      </c>
      <c r="BN58" s="19">
        <v>3989.1581520272975</v>
      </c>
      <c r="BO58" s="19">
        <v>386.21241991625925</v>
      </c>
      <c r="BP58" s="19">
        <v>1886.5272080597617</v>
      </c>
      <c r="BQ58" s="19">
        <v>3408.0143216807146</v>
      </c>
      <c r="BR58" s="19">
        <v>2630.4789205260531</v>
      </c>
      <c r="BS58" s="19">
        <v>0</v>
      </c>
      <c r="BT58" s="19">
        <v>85315.71071186052</v>
      </c>
      <c r="BU58" s="19">
        <v>2835.9416389678695</v>
      </c>
      <c r="BV58" s="19">
        <v>0</v>
      </c>
      <c r="BW58" s="19">
        <v>0</v>
      </c>
      <c r="BX58" s="19">
        <v>521706.3476491716</v>
      </c>
      <c r="BY58" s="19">
        <v>0</v>
      </c>
      <c r="BZ58" s="19">
        <v>0</v>
      </c>
      <c r="CA58" s="19">
        <v>524542.28928813944</v>
      </c>
      <c r="CB58" s="19">
        <v>609858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402</v>
      </c>
      <c r="C59">
        <f t="shared" si="2"/>
        <v>55</v>
      </c>
      <c r="D59" s="19">
        <v>20.284143335373265</v>
      </c>
      <c r="E59" s="19">
        <v>8.4076102109933277</v>
      </c>
      <c r="F59" s="19">
        <v>32.121926542428376</v>
      </c>
      <c r="G59" s="19">
        <v>534.65361660733458</v>
      </c>
      <c r="H59" s="19">
        <v>10757.719123977509</v>
      </c>
      <c r="I59" s="19">
        <v>2269.5053780485341</v>
      </c>
      <c r="J59" s="19">
        <v>329.72786638317899</v>
      </c>
      <c r="K59" s="19">
        <v>3801.2187925933517</v>
      </c>
      <c r="L59" s="19">
        <v>911.76373204794572</v>
      </c>
      <c r="M59" s="19">
        <v>6735.9485014736301</v>
      </c>
      <c r="N59" s="19">
        <v>1963.2018394701677</v>
      </c>
      <c r="O59" s="19">
        <v>744.99065870026027</v>
      </c>
      <c r="P59" s="19">
        <v>333.82303624018175</v>
      </c>
      <c r="Q59" s="19">
        <v>332.22336659658714</v>
      </c>
      <c r="R59" s="19">
        <v>254.29494032588005</v>
      </c>
      <c r="S59" s="19">
        <v>230.01235116732877</v>
      </c>
      <c r="T59" s="19">
        <v>1868.013254873086</v>
      </c>
      <c r="U59" s="19">
        <v>115.95939360508956</v>
      </c>
      <c r="V59" s="19">
        <v>5260.5755814051927</v>
      </c>
      <c r="W59" s="19">
        <v>569.67099444671226</v>
      </c>
      <c r="X59" s="19">
        <v>3513.8063154355327</v>
      </c>
      <c r="Y59" s="19">
        <v>4359.1048729501863</v>
      </c>
      <c r="Z59" s="19">
        <v>1478.5334725640007</v>
      </c>
      <c r="AA59" s="19">
        <v>4159.6574756060354</v>
      </c>
      <c r="AB59" s="19">
        <v>1666.1325154928079</v>
      </c>
      <c r="AC59" s="19">
        <v>2156.6980614574177</v>
      </c>
      <c r="AD59" s="19">
        <v>1628.4464999050062</v>
      </c>
      <c r="AE59" s="19">
        <v>612.28226657044218</v>
      </c>
      <c r="AF59" s="19">
        <v>841.7023852742841</v>
      </c>
      <c r="AG59" s="19">
        <v>2660.2582261389825</v>
      </c>
      <c r="AH59" s="19">
        <v>2462.2366594859982</v>
      </c>
      <c r="AI59" s="19">
        <v>2029.4903885820424</v>
      </c>
      <c r="AJ59" s="19">
        <v>2488.0129043488764</v>
      </c>
      <c r="AK59" s="19">
        <v>1135.5909107386547</v>
      </c>
      <c r="AL59" s="19">
        <v>259.43068266891993</v>
      </c>
      <c r="AM59" s="19">
        <v>456.76793574110582</v>
      </c>
      <c r="AN59" s="19">
        <v>585.68849906808725</v>
      </c>
      <c r="AO59" s="19">
        <v>1337.3622821643987</v>
      </c>
      <c r="AP59" s="19">
        <v>1345.8651136988972</v>
      </c>
      <c r="AQ59" s="19">
        <v>4204.8139590008168</v>
      </c>
      <c r="AR59" s="19">
        <v>6742.6566026799383</v>
      </c>
      <c r="AS59" s="19">
        <v>26053.316912333608</v>
      </c>
      <c r="AT59" s="19">
        <v>2527.2690906172156</v>
      </c>
      <c r="AU59" s="19">
        <v>118.61739047127428</v>
      </c>
      <c r="AV59" s="19">
        <v>538.36764033418751</v>
      </c>
      <c r="AW59" s="19">
        <v>2156.3827844423568</v>
      </c>
      <c r="AX59" s="19">
        <v>260.0415199943742</v>
      </c>
      <c r="AY59" s="19">
        <v>1168.1673527529754</v>
      </c>
      <c r="AZ59" s="19">
        <v>420.87148053368111</v>
      </c>
      <c r="BA59" s="19">
        <v>2718.2199192248145</v>
      </c>
      <c r="BB59" s="19">
        <v>3183.985365372183</v>
      </c>
      <c r="BC59" s="19">
        <v>3016.5848532256464</v>
      </c>
      <c r="BD59" s="19">
        <v>15719.88056138665</v>
      </c>
      <c r="BE59" s="19">
        <v>2723.2479271344596</v>
      </c>
      <c r="BF59" s="19">
        <v>16337.972146819484</v>
      </c>
      <c r="BG59" s="19">
        <v>4485.5261518946218</v>
      </c>
      <c r="BH59" s="19">
        <v>384.51877578372165</v>
      </c>
      <c r="BI59" s="19">
        <v>825.53448196899922</v>
      </c>
      <c r="BJ59" s="19">
        <v>4172.6468242774836</v>
      </c>
      <c r="BK59" s="19">
        <v>1346.6536590597734</v>
      </c>
      <c r="BL59" s="19">
        <v>4251.1770838281336</v>
      </c>
      <c r="BM59" s="19">
        <v>144.4326475004313</v>
      </c>
      <c r="BN59" s="19">
        <v>2490.5554092843086</v>
      </c>
      <c r="BO59" s="19">
        <v>275.31068916500232</v>
      </c>
      <c r="BP59" s="19">
        <v>2722.1181522741072</v>
      </c>
      <c r="BQ59" s="19">
        <v>1216.3587089886355</v>
      </c>
      <c r="BR59" s="19">
        <v>3002.5883952208728</v>
      </c>
      <c r="BS59" s="19">
        <v>0</v>
      </c>
      <c r="BT59" s="19">
        <v>185459.0000615122</v>
      </c>
      <c r="BU59" s="19">
        <v>12376.660360479045</v>
      </c>
      <c r="BV59" s="19">
        <v>8.7183576947304053E-2</v>
      </c>
      <c r="BW59" s="19">
        <v>0</v>
      </c>
      <c r="BX59" s="19">
        <v>16609.336296083391</v>
      </c>
      <c r="BY59" s="19">
        <v>1.916098348420856</v>
      </c>
      <c r="BZ59" s="19">
        <v>0</v>
      </c>
      <c r="CA59" s="19">
        <v>28987.999938487807</v>
      </c>
      <c r="CB59" s="19">
        <v>214447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404</v>
      </c>
      <c r="C60">
        <f t="shared" si="2"/>
        <v>56</v>
      </c>
      <c r="D60" s="19">
        <v>664.78063859764393</v>
      </c>
      <c r="E60" s="19">
        <v>18.616048261984904</v>
      </c>
      <c r="F60" s="19">
        <v>0.10337321872616118</v>
      </c>
      <c r="G60" s="19">
        <v>30.811225141342973</v>
      </c>
      <c r="H60" s="19">
        <v>1257.0935978825173</v>
      </c>
      <c r="I60" s="19">
        <v>277.89068271205548</v>
      </c>
      <c r="J60" s="19">
        <v>97.527542868748625</v>
      </c>
      <c r="K60" s="19">
        <v>651.37754140631398</v>
      </c>
      <c r="L60" s="19">
        <v>227.41956187122784</v>
      </c>
      <c r="M60" s="19">
        <v>671.42993534977472</v>
      </c>
      <c r="N60" s="19">
        <v>141.70302530119633</v>
      </c>
      <c r="O60" s="19">
        <v>66.59786534554074</v>
      </c>
      <c r="P60" s="19">
        <v>39.166918661339565</v>
      </c>
      <c r="Q60" s="19">
        <v>101.13406207060646</v>
      </c>
      <c r="R60" s="19">
        <v>77.048604739191205</v>
      </c>
      <c r="S60" s="19">
        <v>32.473528419456692</v>
      </c>
      <c r="T60" s="19">
        <v>297.01139770480756</v>
      </c>
      <c r="U60" s="19">
        <v>23.124211577499366</v>
      </c>
      <c r="V60" s="19">
        <v>97.90226141156117</v>
      </c>
      <c r="W60" s="19">
        <v>157.44775866152506</v>
      </c>
      <c r="X60" s="19">
        <v>487.76084344674518</v>
      </c>
      <c r="Y60" s="19">
        <v>334.23169962825949</v>
      </c>
      <c r="Z60" s="19">
        <v>251.42163410396378</v>
      </c>
      <c r="AA60" s="19">
        <v>539.04382741459085</v>
      </c>
      <c r="AB60" s="19">
        <v>517.29181868124397</v>
      </c>
      <c r="AC60" s="19">
        <v>307.07979950545104</v>
      </c>
      <c r="AD60" s="19">
        <v>243.50671174955059</v>
      </c>
      <c r="AE60" s="19">
        <v>165.63034208529393</v>
      </c>
      <c r="AF60" s="19">
        <v>271.10606995120054</v>
      </c>
      <c r="AG60" s="19">
        <v>375.08245481516963</v>
      </c>
      <c r="AH60" s="19">
        <v>236.80763770045652</v>
      </c>
      <c r="AI60" s="19">
        <v>980.60307478149707</v>
      </c>
      <c r="AJ60" s="19">
        <v>1090.5305988093914</v>
      </c>
      <c r="AK60" s="19">
        <v>455.89691441457694</v>
      </c>
      <c r="AL60" s="19">
        <v>110.68854132764837</v>
      </c>
      <c r="AM60" s="19">
        <v>156.09195603038356</v>
      </c>
      <c r="AN60" s="19">
        <v>145.72402001130061</v>
      </c>
      <c r="AO60" s="19">
        <v>1907.1600561897098</v>
      </c>
      <c r="AP60" s="19">
        <v>311.26664645261411</v>
      </c>
      <c r="AQ60" s="19">
        <v>1910.2754005418856</v>
      </c>
      <c r="AR60" s="19">
        <v>66.585463255600445</v>
      </c>
      <c r="AS60" s="19">
        <v>1102.442330361966</v>
      </c>
      <c r="AT60" s="19">
        <v>225.15146068935726</v>
      </c>
      <c r="AU60" s="19">
        <v>9.0526302806862216</v>
      </c>
      <c r="AV60" s="19">
        <v>0.53082788871823738</v>
      </c>
      <c r="AW60" s="19">
        <v>2959.3238616198896</v>
      </c>
      <c r="AX60" s="19">
        <v>9.2292046760261108</v>
      </c>
      <c r="AY60" s="19">
        <v>24.99251107018349</v>
      </c>
      <c r="AZ60" s="19">
        <v>1.0622441187106408</v>
      </c>
      <c r="BA60" s="19">
        <v>2.0046957567634909</v>
      </c>
      <c r="BB60" s="19">
        <v>22.267182578239588</v>
      </c>
      <c r="BC60" s="19">
        <v>220.64078347868644</v>
      </c>
      <c r="BD60" s="19">
        <v>394.06511651700492</v>
      </c>
      <c r="BE60" s="19">
        <v>19.036591776589169</v>
      </c>
      <c r="BF60" s="19">
        <v>21.602714762537985</v>
      </c>
      <c r="BG60" s="19">
        <v>1624.0754099351352</v>
      </c>
      <c r="BH60" s="19">
        <v>4.0273095759443089</v>
      </c>
      <c r="BI60" s="19">
        <v>48.402304657669781</v>
      </c>
      <c r="BJ60" s="19">
        <v>29.083690479942902</v>
      </c>
      <c r="BK60" s="19">
        <v>1.1364761151406979</v>
      </c>
      <c r="BL60" s="19">
        <v>3971.2181310431542</v>
      </c>
      <c r="BM60" s="19">
        <v>1470.075910980182</v>
      </c>
      <c r="BN60" s="19">
        <v>87.468121569518317</v>
      </c>
      <c r="BO60" s="19">
        <v>1194.4367706462419</v>
      </c>
      <c r="BP60" s="19">
        <v>11.432683229194962</v>
      </c>
      <c r="BQ60" s="19">
        <v>17.386802206281455</v>
      </c>
      <c r="BR60" s="19">
        <v>13.514288498040427</v>
      </c>
      <c r="BS60" s="19">
        <v>0</v>
      </c>
      <c r="BT60" s="19">
        <v>29278.105346611395</v>
      </c>
      <c r="BU60" s="19">
        <v>20800.952990021415</v>
      </c>
      <c r="BV60" s="19">
        <v>1.5648334323875086E-2</v>
      </c>
      <c r="BW60" s="19">
        <v>0</v>
      </c>
      <c r="BX60" s="19">
        <v>858.06157939612922</v>
      </c>
      <c r="BY60" s="19">
        <v>6469.8149497621052</v>
      </c>
      <c r="BZ60" s="19">
        <v>-4.950514125371809</v>
      </c>
      <c r="CA60" s="19">
        <v>28123.894653388601</v>
      </c>
      <c r="CB60" s="19">
        <v>57402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406</v>
      </c>
      <c r="C61">
        <f t="shared" si="2"/>
        <v>57</v>
      </c>
      <c r="D61" s="19">
        <v>13.976996042984306</v>
      </c>
      <c r="E61" s="19">
        <v>416.16169246615448</v>
      </c>
      <c r="F61" s="19">
        <v>98.583103904854241</v>
      </c>
      <c r="G61" s="19">
        <v>35.120798480541438</v>
      </c>
      <c r="H61" s="19">
        <v>675.23599411103555</v>
      </c>
      <c r="I61" s="19">
        <v>10.534061501645297</v>
      </c>
      <c r="J61" s="19">
        <v>0.7810946685458714</v>
      </c>
      <c r="K61" s="19">
        <v>2142.478345996421</v>
      </c>
      <c r="L61" s="19">
        <v>194.23285812047484</v>
      </c>
      <c r="M61" s="19">
        <v>3508.6556651153664</v>
      </c>
      <c r="N61" s="19">
        <v>4913.593363345748</v>
      </c>
      <c r="O61" s="19">
        <v>219.57986054027509</v>
      </c>
      <c r="P61" s="19">
        <v>86.905367269591622</v>
      </c>
      <c r="Q61" s="19">
        <v>373.70032240398655</v>
      </c>
      <c r="R61" s="19">
        <v>865.53807154492324</v>
      </c>
      <c r="S61" s="19">
        <v>34.429829991717853</v>
      </c>
      <c r="T61" s="19">
        <v>505.73951778657948</v>
      </c>
      <c r="U61" s="19">
        <v>56.815339819298465</v>
      </c>
      <c r="V61" s="19">
        <v>191.09194478916712</v>
      </c>
      <c r="W61" s="19">
        <v>99.442940738424056</v>
      </c>
      <c r="X61" s="19">
        <v>119.08294222524083</v>
      </c>
      <c r="Y61" s="19">
        <v>444.43988461512686</v>
      </c>
      <c r="Z61" s="19">
        <v>1213.4209540032839</v>
      </c>
      <c r="AA61" s="19">
        <v>1791.3318801350533</v>
      </c>
      <c r="AB61" s="19">
        <v>487.2387915703959</v>
      </c>
      <c r="AC61" s="19">
        <v>249.64409672823302</v>
      </c>
      <c r="AD61" s="19">
        <v>212.34704417811434</v>
      </c>
      <c r="AE61" s="19">
        <v>17.296681498873067</v>
      </c>
      <c r="AF61" s="19">
        <v>502.79169353215639</v>
      </c>
      <c r="AG61" s="19">
        <v>1319.6358012413511</v>
      </c>
      <c r="AH61" s="19">
        <v>683.39675220584115</v>
      </c>
      <c r="AI61" s="19">
        <v>424.50000278924949</v>
      </c>
      <c r="AJ61" s="19">
        <v>4423.0607008854931</v>
      </c>
      <c r="AK61" s="19">
        <v>158.52104508401041</v>
      </c>
      <c r="AL61" s="19">
        <v>263.63196366823365</v>
      </c>
      <c r="AM61" s="19">
        <v>421.40401880250727</v>
      </c>
      <c r="AN61" s="19">
        <v>131.60859844832837</v>
      </c>
      <c r="AO61" s="19">
        <v>3287.2372370506787</v>
      </c>
      <c r="AP61" s="19">
        <v>200.27557064915743</v>
      </c>
      <c r="AQ61" s="19">
        <v>1520.1779413320478</v>
      </c>
      <c r="AR61" s="19">
        <v>2529.8164515954945</v>
      </c>
      <c r="AS61" s="19">
        <v>17377.567382155452</v>
      </c>
      <c r="AT61" s="19">
        <v>716.99217431355783</v>
      </c>
      <c r="AU61" s="19">
        <v>44.842791561576846</v>
      </c>
      <c r="AV61" s="19">
        <v>214.36574492446283</v>
      </c>
      <c r="AW61" s="19">
        <v>1192.9533377433029</v>
      </c>
      <c r="AX61" s="19">
        <v>316.43519382701783</v>
      </c>
      <c r="AY61" s="19">
        <v>796.97090162011978</v>
      </c>
      <c r="AZ61" s="19">
        <v>698.21305890278495</v>
      </c>
      <c r="BA61" s="19">
        <v>1895.1340911598645</v>
      </c>
      <c r="BB61" s="19">
        <v>3052.5584553342242</v>
      </c>
      <c r="BC61" s="19">
        <v>1841.2608108837351</v>
      </c>
      <c r="BD61" s="19">
        <v>9149.988932788272</v>
      </c>
      <c r="BE61" s="19">
        <v>906.76569204285101</v>
      </c>
      <c r="BF61" s="19">
        <v>4268.6139768677804</v>
      </c>
      <c r="BG61" s="19">
        <v>373.73771230574351</v>
      </c>
      <c r="BH61" s="19">
        <v>1690.1193882203772</v>
      </c>
      <c r="BI61" s="19">
        <v>894.93882925516255</v>
      </c>
      <c r="BJ61" s="19">
        <v>1553.9342259812192</v>
      </c>
      <c r="BK61" s="19">
        <v>175.58692562813889</v>
      </c>
      <c r="BL61" s="19">
        <v>3693.4115048170192</v>
      </c>
      <c r="BM61" s="19">
        <v>628.33152352243508</v>
      </c>
      <c r="BN61" s="19">
        <v>2728.9674094305146</v>
      </c>
      <c r="BO61" s="19">
        <v>965.78942056876201</v>
      </c>
      <c r="BP61" s="19">
        <v>42.691080917661203</v>
      </c>
      <c r="BQ61" s="19">
        <v>1572.8692746602001</v>
      </c>
      <c r="BR61" s="19">
        <v>1457.5395124047714</v>
      </c>
      <c r="BS61" s="19">
        <v>0</v>
      </c>
      <c r="BT61" s="19">
        <v>93094.036572713609</v>
      </c>
      <c r="BU61" s="19">
        <v>2587.5154858109904</v>
      </c>
      <c r="BV61" s="19">
        <v>6.929976629144681E-2</v>
      </c>
      <c r="BW61" s="19">
        <v>0</v>
      </c>
      <c r="BX61" s="19">
        <v>1455.8555891757414</v>
      </c>
      <c r="BY61" s="19">
        <v>1.5230525333601674</v>
      </c>
      <c r="BZ61" s="19">
        <v>0</v>
      </c>
      <c r="CA61" s="19">
        <v>4044.9634272863832</v>
      </c>
      <c r="CB61" s="19">
        <v>97139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408</v>
      </c>
      <c r="C62">
        <f t="shared" si="2"/>
        <v>58</v>
      </c>
      <c r="D62" s="19">
        <v>172.28876053173332</v>
      </c>
      <c r="E62" s="19">
        <v>23.929717983827167</v>
      </c>
      <c r="F62" s="19">
        <v>31.494464034239972</v>
      </c>
      <c r="G62" s="19">
        <v>106.68068027705236</v>
      </c>
      <c r="H62" s="19">
        <v>5121.6039138844599</v>
      </c>
      <c r="I62" s="19">
        <v>706.95442103183052</v>
      </c>
      <c r="J62" s="19">
        <v>133.75668136565167</v>
      </c>
      <c r="K62" s="19">
        <v>188.06790336384833</v>
      </c>
      <c r="L62" s="19">
        <v>189.39935447337203</v>
      </c>
      <c r="M62" s="19">
        <v>549.01890772748561</v>
      </c>
      <c r="N62" s="19">
        <v>184.37836363780269</v>
      </c>
      <c r="O62" s="19">
        <v>19.42463188538332</v>
      </c>
      <c r="P62" s="19">
        <v>31.482190737625331</v>
      </c>
      <c r="Q62" s="19">
        <v>54.690267969448257</v>
      </c>
      <c r="R62" s="19">
        <v>40.401038216459341</v>
      </c>
      <c r="S62" s="19">
        <v>70.247427942207366</v>
      </c>
      <c r="T62" s="19">
        <v>382.17603262385325</v>
      </c>
      <c r="U62" s="19">
        <v>88.189235436084999</v>
      </c>
      <c r="V62" s="19">
        <v>202.46135916291172</v>
      </c>
      <c r="W62" s="19">
        <v>53.1318646994619</v>
      </c>
      <c r="X62" s="19">
        <v>227.50415761112399</v>
      </c>
      <c r="Y62" s="19">
        <v>203.68747790527698</v>
      </c>
      <c r="Z62" s="19">
        <v>46.00288346582655</v>
      </c>
      <c r="AA62" s="19">
        <v>97.24015254174418</v>
      </c>
      <c r="AB62" s="19">
        <v>292.72303338699504</v>
      </c>
      <c r="AC62" s="19">
        <v>210.60837708625488</v>
      </c>
      <c r="AD62" s="19">
        <v>434.44300081032748</v>
      </c>
      <c r="AE62" s="19">
        <v>138.30849330777932</v>
      </c>
      <c r="AF62" s="19">
        <v>319.67828474589794</v>
      </c>
      <c r="AG62" s="19">
        <v>216.9786823743446</v>
      </c>
      <c r="AH62" s="19">
        <v>106.20227334939263</v>
      </c>
      <c r="AI62" s="19">
        <v>293.65194159714565</v>
      </c>
      <c r="AJ62" s="19">
        <v>794.81724884053335</v>
      </c>
      <c r="AK62" s="19">
        <v>287.1611850878399</v>
      </c>
      <c r="AL62" s="19">
        <v>244.4761763313652</v>
      </c>
      <c r="AM62" s="19">
        <v>123.53525029534148</v>
      </c>
      <c r="AN62" s="19">
        <v>188.38258086022699</v>
      </c>
      <c r="AO62" s="19">
        <v>412.92430473989685</v>
      </c>
      <c r="AP62" s="19">
        <v>662.48076525996225</v>
      </c>
      <c r="AQ62" s="19">
        <v>1531.6507196069242</v>
      </c>
      <c r="AR62" s="19">
        <v>394.25640848234832</v>
      </c>
      <c r="AS62" s="19">
        <v>4096.3086673431417</v>
      </c>
      <c r="AT62" s="19">
        <v>1798.2201191446302</v>
      </c>
      <c r="AU62" s="19">
        <v>497.74680241993298</v>
      </c>
      <c r="AV62" s="19">
        <v>1230.798118857253</v>
      </c>
      <c r="AW62" s="19">
        <v>994.41238248052173</v>
      </c>
      <c r="AX62" s="19">
        <v>72.205318516003075</v>
      </c>
      <c r="AY62" s="19">
        <v>616.77045905427474</v>
      </c>
      <c r="AZ62" s="19">
        <v>276.47365591550061</v>
      </c>
      <c r="BA62" s="19">
        <v>503.46435035520159</v>
      </c>
      <c r="BB62" s="19">
        <v>1821.1410931745386</v>
      </c>
      <c r="BC62" s="19">
        <v>1180.9072774725173</v>
      </c>
      <c r="BD62" s="19">
        <v>665.36720126602847</v>
      </c>
      <c r="BE62" s="19">
        <v>159.19890825442627</v>
      </c>
      <c r="BF62" s="19">
        <v>387.6927822175079</v>
      </c>
      <c r="BG62" s="19">
        <v>372.67920250758334</v>
      </c>
      <c r="BH62" s="19">
        <v>119.15004653534547</v>
      </c>
      <c r="BI62" s="19">
        <v>667.30695442020829</v>
      </c>
      <c r="BJ62" s="19">
        <v>481.02426366301995</v>
      </c>
      <c r="BK62" s="19">
        <v>132.04216026490775</v>
      </c>
      <c r="BL62" s="19">
        <v>1327.9379765012593</v>
      </c>
      <c r="BM62" s="19">
        <v>542.07201432715078</v>
      </c>
      <c r="BN62" s="19">
        <v>932.50695175910175</v>
      </c>
      <c r="BO62" s="19">
        <v>628.12299842998857</v>
      </c>
      <c r="BP62" s="19">
        <v>394.54359654748697</v>
      </c>
      <c r="BQ62" s="19">
        <v>281.55719888354054</v>
      </c>
      <c r="BR62" s="19">
        <v>150.48909525840074</v>
      </c>
      <c r="BS62" s="19">
        <v>0</v>
      </c>
      <c r="BT62" s="19">
        <v>35906.63021024075</v>
      </c>
      <c r="BU62" s="19">
        <v>4663.9302543345993</v>
      </c>
      <c r="BV62" s="19">
        <v>7.8241671619375439E-2</v>
      </c>
      <c r="BW62" s="19">
        <v>0</v>
      </c>
      <c r="BX62" s="19">
        <v>2530.6838208663598</v>
      </c>
      <c r="BY62" s="19">
        <v>409.27728502006505</v>
      </c>
      <c r="BZ62" s="19">
        <v>0.40018786660422401</v>
      </c>
      <c r="CA62" s="19">
        <v>7604.3697897592483</v>
      </c>
      <c r="CB62" s="19">
        <v>43511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410</v>
      </c>
      <c r="C63">
        <f t="shared" si="2"/>
        <v>59</v>
      </c>
      <c r="D63" s="19">
        <v>31.255055307933425</v>
      </c>
      <c r="E63" s="19">
        <v>16.271209408167167</v>
      </c>
      <c r="F63" s="19">
        <v>27.636394234741051</v>
      </c>
      <c r="G63" s="19">
        <v>522.85763219344597</v>
      </c>
      <c r="H63" s="19">
        <v>936.94463278266778</v>
      </c>
      <c r="I63" s="19">
        <v>596.04386725894517</v>
      </c>
      <c r="J63" s="19">
        <v>207.28772540719902</v>
      </c>
      <c r="K63" s="19">
        <v>803.95395229665905</v>
      </c>
      <c r="L63" s="19">
        <v>543.14608060587091</v>
      </c>
      <c r="M63" s="19">
        <v>1307.7476589512135</v>
      </c>
      <c r="N63" s="19">
        <v>1071.4724135543674</v>
      </c>
      <c r="O63" s="19">
        <v>138.86307730749223</v>
      </c>
      <c r="P63" s="19">
        <v>217.35877531005769</v>
      </c>
      <c r="Q63" s="19">
        <v>195.43913090637443</v>
      </c>
      <c r="R63" s="19">
        <v>287.78724294291931</v>
      </c>
      <c r="S63" s="19">
        <v>49.311455589445515</v>
      </c>
      <c r="T63" s="19">
        <v>636.17134993490663</v>
      </c>
      <c r="U63" s="19">
        <v>35.252653444202345</v>
      </c>
      <c r="V63" s="19">
        <v>239.17066444722872</v>
      </c>
      <c r="W63" s="19">
        <v>484.29173449235827</v>
      </c>
      <c r="X63" s="19">
        <v>583.74927613914406</v>
      </c>
      <c r="Y63" s="19">
        <v>815.57696481433368</v>
      </c>
      <c r="Z63" s="19">
        <v>410.08432758006632</v>
      </c>
      <c r="AA63" s="19">
        <v>1235.9871291186607</v>
      </c>
      <c r="AB63" s="19">
        <v>684.0091843412423</v>
      </c>
      <c r="AC63" s="19">
        <v>780.92091061642975</v>
      </c>
      <c r="AD63" s="19">
        <v>545.8986012360557</v>
      </c>
      <c r="AE63" s="19">
        <v>540.0768012227694</v>
      </c>
      <c r="AF63" s="19">
        <v>745.49549082189958</v>
      </c>
      <c r="AG63" s="19">
        <v>888.94687520640446</v>
      </c>
      <c r="AH63" s="19">
        <v>708.60079251810839</v>
      </c>
      <c r="AI63" s="19">
        <v>1893.4316309686942</v>
      </c>
      <c r="AJ63" s="19">
        <v>1492.8777769888634</v>
      </c>
      <c r="AK63" s="19">
        <v>402.13854927622788</v>
      </c>
      <c r="AL63" s="19">
        <v>166.14126809692658</v>
      </c>
      <c r="AM63" s="19">
        <v>292.94987913514939</v>
      </c>
      <c r="AN63" s="19">
        <v>410.41945091530033</v>
      </c>
      <c r="AO63" s="19">
        <v>3338.5606688833504</v>
      </c>
      <c r="AP63" s="19">
        <v>406.64674160959305</v>
      </c>
      <c r="AQ63" s="19">
        <v>2075.7532483860505</v>
      </c>
      <c r="AR63" s="19">
        <v>1996.821362010347</v>
      </c>
      <c r="AS63" s="19">
        <v>33076.592617860289</v>
      </c>
      <c r="AT63" s="19">
        <v>2231.9468126671718</v>
      </c>
      <c r="AU63" s="19">
        <v>101.27162082890318</v>
      </c>
      <c r="AV63" s="19">
        <v>1088.8154577134819</v>
      </c>
      <c r="AW63" s="19">
        <v>3067.1550751799414</v>
      </c>
      <c r="AX63" s="19">
        <v>900.78123678837972</v>
      </c>
      <c r="AY63" s="19">
        <v>2208.0376022881501</v>
      </c>
      <c r="AZ63" s="19">
        <v>239.39454951162196</v>
      </c>
      <c r="BA63" s="19">
        <v>967.60280475513309</v>
      </c>
      <c r="BB63" s="19">
        <v>17131.962240065146</v>
      </c>
      <c r="BC63" s="19">
        <v>5719.6810396679884</v>
      </c>
      <c r="BD63" s="19">
        <v>20622.064764276056</v>
      </c>
      <c r="BE63" s="19">
        <v>1537.909468729164</v>
      </c>
      <c r="BF63" s="19">
        <v>4337.6216650815859</v>
      </c>
      <c r="BG63" s="19">
        <v>558.77620572969272</v>
      </c>
      <c r="BH63" s="19">
        <v>636.00762900292773</v>
      </c>
      <c r="BI63" s="19">
        <v>617.99516281890055</v>
      </c>
      <c r="BJ63" s="19">
        <v>6435.4171928794949</v>
      </c>
      <c r="BK63" s="19">
        <v>381.07628522972999</v>
      </c>
      <c r="BL63" s="19">
        <v>23601.820187084522</v>
      </c>
      <c r="BM63" s="19">
        <v>10393.310907205359</v>
      </c>
      <c r="BN63" s="19">
        <v>4171.44194450127</v>
      </c>
      <c r="BO63" s="19">
        <v>9049.9687922431967</v>
      </c>
      <c r="BP63" s="19">
        <v>4056.8571567110471</v>
      </c>
      <c r="BQ63" s="19">
        <v>1282.4552745346496</v>
      </c>
      <c r="BR63" s="19">
        <v>6427.9633676361409</v>
      </c>
      <c r="BS63" s="19">
        <v>0</v>
      </c>
      <c r="BT63" s="19">
        <v>189607.27669725174</v>
      </c>
      <c r="BU63" s="19">
        <v>6470.9051782295646</v>
      </c>
      <c r="BV63" s="19">
        <v>0.25037334918200138</v>
      </c>
      <c r="BW63" s="19">
        <v>32434</v>
      </c>
      <c r="BX63" s="19">
        <v>12828.52574741999</v>
      </c>
      <c r="BY63" s="19">
        <v>61.042003749511053</v>
      </c>
      <c r="BZ63" s="19">
        <v>0</v>
      </c>
      <c r="CA63" s="19">
        <v>51794.723302748243</v>
      </c>
      <c r="CB63" s="19">
        <v>241402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412</v>
      </c>
      <c r="C64">
        <f t="shared" si="2"/>
        <v>60</v>
      </c>
      <c r="D64" s="19">
        <v>2.4080658098401138</v>
      </c>
      <c r="E64" s="19">
        <v>0.82292426041967781</v>
      </c>
      <c r="F64" s="19">
        <v>1.9930165971898621</v>
      </c>
      <c r="G64" s="19">
        <v>7.7201260452052516</v>
      </c>
      <c r="H64" s="19">
        <v>120.09154466986755</v>
      </c>
      <c r="I64" s="19">
        <v>72.001384475019321</v>
      </c>
      <c r="J64" s="19">
        <v>19.222887558775895</v>
      </c>
      <c r="K64" s="19">
        <v>348.33441227245413</v>
      </c>
      <c r="L64" s="19">
        <v>133.23082523073074</v>
      </c>
      <c r="M64" s="19">
        <v>314.70416433932218</v>
      </c>
      <c r="N64" s="19">
        <v>125.97700977028757</v>
      </c>
      <c r="O64" s="19">
        <v>120.85180965113447</v>
      </c>
      <c r="P64" s="19">
        <v>33.038750966463091</v>
      </c>
      <c r="Q64" s="19">
        <v>34.182505182648619</v>
      </c>
      <c r="R64" s="19">
        <v>49.348099602051292</v>
      </c>
      <c r="S64" s="19">
        <v>56.692087415656772</v>
      </c>
      <c r="T64" s="19">
        <v>423.88054866047815</v>
      </c>
      <c r="U64" s="19">
        <v>16.42191907908397</v>
      </c>
      <c r="V64" s="19">
        <v>115.70279505437098</v>
      </c>
      <c r="W64" s="19">
        <v>2.0901009292874355</v>
      </c>
      <c r="X64" s="19">
        <v>264.16093391220693</v>
      </c>
      <c r="Y64" s="19">
        <v>168.0575969586877</v>
      </c>
      <c r="Z64" s="19">
        <v>38.655413018682147</v>
      </c>
      <c r="AA64" s="19">
        <v>222.55285214983354</v>
      </c>
      <c r="AB64" s="19">
        <v>205.72471515217455</v>
      </c>
      <c r="AC64" s="19">
        <v>411.37475050792654</v>
      </c>
      <c r="AD64" s="19">
        <v>75.233481681261111</v>
      </c>
      <c r="AE64" s="19">
        <v>63.527739714443172</v>
      </c>
      <c r="AF64" s="19">
        <v>198.83326185075396</v>
      </c>
      <c r="AG64" s="19">
        <v>140.68193062931954</v>
      </c>
      <c r="AH64" s="19">
        <v>101.12542077506392</v>
      </c>
      <c r="AI64" s="19">
        <v>239.39342657803147</v>
      </c>
      <c r="AJ64" s="19">
        <v>652.56343743594164</v>
      </c>
      <c r="AK64" s="19">
        <v>302.06301180588241</v>
      </c>
      <c r="AL64" s="19">
        <v>97.827171166908627</v>
      </c>
      <c r="AM64" s="19">
        <v>60.933786930785317</v>
      </c>
      <c r="AN64" s="19">
        <v>202.55234652665359</v>
      </c>
      <c r="AO64" s="19">
        <v>362.53678618647825</v>
      </c>
      <c r="AP64" s="19">
        <v>538.3373493703557</v>
      </c>
      <c r="AQ64" s="19">
        <v>642.66778586575947</v>
      </c>
      <c r="AR64" s="19">
        <v>730.5618029878068</v>
      </c>
      <c r="AS64" s="19">
        <v>5348.7956668440929</v>
      </c>
      <c r="AT64" s="19">
        <v>1588.0438778684577</v>
      </c>
      <c r="AU64" s="19">
        <v>26.852879940231201</v>
      </c>
      <c r="AV64" s="19">
        <v>215.57203453246052</v>
      </c>
      <c r="AW64" s="19">
        <v>3104.2287154571095</v>
      </c>
      <c r="AX64" s="19">
        <v>107.58175222429102</v>
      </c>
      <c r="AY64" s="19">
        <v>682.83859936004342</v>
      </c>
      <c r="AZ64" s="19">
        <v>33.683392539005844</v>
      </c>
      <c r="BA64" s="19">
        <v>296.09105468227278</v>
      </c>
      <c r="BB64" s="19">
        <v>629.91374114128973</v>
      </c>
      <c r="BC64" s="19">
        <v>545.40488956084846</v>
      </c>
      <c r="BD64" s="19">
        <v>5134.078100928451</v>
      </c>
      <c r="BE64" s="19">
        <v>211.26970869336031</v>
      </c>
      <c r="BF64" s="19">
        <v>884.11309004098678</v>
      </c>
      <c r="BG64" s="19">
        <v>11.779951677071299</v>
      </c>
      <c r="BH64" s="19">
        <v>189.11680113933784</v>
      </c>
      <c r="BI64" s="19">
        <v>117.097006481709</v>
      </c>
      <c r="BJ64" s="19">
        <v>798.76596253889932</v>
      </c>
      <c r="BK64" s="19">
        <v>46.049034468316307</v>
      </c>
      <c r="BL64" s="19">
        <v>7370.7462149098192</v>
      </c>
      <c r="BM64" s="19">
        <v>3121.3740433375247</v>
      </c>
      <c r="BN64" s="19">
        <v>1564.8362780747898</v>
      </c>
      <c r="BO64" s="19">
        <v>1354.7180827073969</v>
      </c>
      <c r="BP64" s="19">
        <v>1.8550695367659964</v>
      </c>
      <c r="BQ64" s="19">
        <v>178.02447075026527</v>
      </c>
      <c r="BR64" s="19">
        <v>3.8356183823908605</v>
      </c>
      <c r="BS64" s="19">
        <v>0</v>
      </c>
      <c r="BT64" s="19">
        <v>41284.746016592435</v>
      </c>
      <c r="BU64" s="19">
        <v>6.7619798592936222</v>
      </c>
      <c r="BV64" s="19">
        <v>0.18778001188650104</v>
      </c>
      <c r="BW64" s="19">
        <v>0</v>
      </c>
      <c r="BX64" s="19">
        <v>506.17724247825061</v>
      </c>
      <c r="BY64" s="19">
        <v>4.1269810581372282</v>
      </c>
      <c r="BZ64" s="19">
        <v>0</v>
      </c>
      <c r="CA64" s="19">
        <v>517.25398340756794</v>
      </c>
      <c r="CB64" s="19">
        <v>41802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414</v>
      </c>
      <c r="C65">
        <f t="shared" si="2"/>
        <v>61</v>
      </c>
      <c r="D65" s="19">
        <v>160.93145797392214</v>
      </c>
      <c r="E65" s="19">
        <v>83.432425244378265</v>
      </c>
      <c r="F65" s="19">
        <v>18.31206485548228</v>
      </c>
      <c r="G65" s="19">
        <v>25.386822745086143</v>
      </c>
      <c r="H65" s="19">
        <v>512.97408319555245</v>
      </c>
      <c r="I65" s="19">
        <v>206.30777939047579</v>
      </c>
      <c r="J65" s="19">
        <v>40.761015808753129</v>
      </c>
      <c r="K65" s="19">
        <v>437.16882678720458</v>
      </c>
      <c r="L65" s="19">
        <v>117.69432375704494</v>
      </c>
      <c r="M65" s="19">
        <v>847.81749914544696</v>
      </c>
      <c r="N65" s="19">
        <v>537.79937971111508</v>
      </c>
      <c r="O65" s="19">
        <v>62.776375058376402</v>
      </c>
      <c r="P65" s="19">
        <v>33.563191498286621</v>
      </c>
      <c r="Q65" s="19">
        <v>54.276258158092681</v>
      </c>
      <c r="R65" s="19">
        <v>88.588954633151516</v>
      </c>
      <c r="S65" s="19">
        <v>53.07547460486353</v>
      </c>
      <c r="T65" s="19">
        <v>204.01879462943924</v>
      </c>
      <c r="U65" s="19">
        <v>14.198304796172497</v>
      </c>
      <c r="V65" s="19">
        <v>187.00545031123917</v>
      </c>
      <c r="W65" s="19">
        <v>61.191894090021968</v>
      </c>
      <c r="X65" s="19">
        <v>507.60912947660273</v>
      </c>
      <c r="Y65" s="19">
        <v>239.42380749015669</v>
      </c>
      <c r="Z65" s="19">
        <v>190.28985246642722</v>
      </c>
      <c r="AA65" s="19">
        <v>343.51894935497421</v>
      </c>
      <c r="AB65" s="19">
        <v>164.48122216663759</v>
      </c>
      <c r="AC65" s="19">
        <v>183.22034693251834</v>
      </c>
      <c r="AD65" s="19">
        <v>505.36683420199449</v>
      </c>
      <c r="AE65" s="19">
        <v>222.5574642596568</v>
      </c>
      <c r="AF65" s="19">
        <v>141.0537890749824</v>
      </c>
      <c r="AG65" s="19">
        <v>207.43467467047699</v>
      </c>
      <c r="AH65" s="19">
        <v>193.47900578201376</v>
      </c>
      <c r="AI65" s="19">
        <v>219.33530719028235</v>
      </c>
      <c r="AJ65" s="19">
        <v>624.10418143052186</v>
      </c>
      <c r="AK65" s="19">
        <v>147.4227614854189</v>
      </c>
      <c r="AL65" s="19">
        <v>62.086916506047451</v>
      </c>
      <c r="AM65" s="19">
        <v>76.460133228889887</v>
      </c>
      <c r="AN65" s="19">
        <v>70.796690032813004</v>
      </c>
      <c r="AO65" s="19">
        <v>566.87617154291183</v>
      </c>
      <c r="AP65" s="19">
        <v>163.58653364455077</v>
      </c>
      <c r="AQ65" s="19">
        <v>391.61674866976534</v>
      </c>
      <c r="AR65" s="19">
        <v>418.33901562357102</v>
      </c>
      <c r="AS65" s="19">
        <v>3273.1566640872716</v>
      </c>
      <c r="AT65" s="19">
        <v>513.01100195759864</v>
      </c>
      <c r="AU65" s="19">
        <v>96.326662305714379</v>
      </c>
      <c r="AV65" s="19">
        <v>201.86781393458276</v>
      </c>
      <c r="AW65" s="19">
        <v>476.67410660115502</v>
      </c>
      <c r="AX65" s="19">
        <v>77.694246939678152</v>
      </c>
      <c r="AY65" s="19">
        <v>251.31344426429499</v>
      </c>
      <c r="AZ65" s="19">
        <v>70.549292164078295</v>
      </c>
      <c r="BA65" s="19">
        <v>266.73601634633934</v>
      </c>
      <c r="BB65" s="19">
        <v>464.40040937924431</v>
      </c>
      <c r="BC65" s="19">
        <v>387.31486223300686</v>
      </c>
      <c r="BD65" s="19">
        <v>1506.5596312349719</v>
      </c>
      <c r="BE65" s="19">
        <v>202.72156901477263</v>
      </c>
      <c r="BF65" s="19">
        <v>890.47426367337584</v>
      </c>
      <c r="BG65" s="19">
        <v>395.68537595481956</v>
      </c>
      <c r="BH65" s="19">
        <v>292.1016864858413</v>
      </c>
      <c r="BI65" s="19">
        <v>115.60306534360237</v>
      </c>
      <c r="BJ65" s="19">
        <v>728.78498208454073</v>
      </c>
      <c r="BK65" s="19">
        <v>57.550762265168963</v>
      </c>
      <c r="BL65" s="19">
        <v>1654.5191731682442</v>
      </c>
      <c r="BM65" s="19">
        <v>356.32596773811025</v>
      </c>
      <c r="BN65" s="19">
        <v>393.07570736787608</v>
      </c>
      <c r="BO65" s="19">
        <v>352.89918593153499</v>
      </c>
      <c r="BP65" s="19">
        <v>383.99736425408969</v>
      </c>
      <c r="BQ65" s="19">
        <v>212.31108637284225</v>
      </c>
      <c r="BR65" s="19">
        <v>595.03501448356087</v>
      </c>
      <c r="BS65" s="19">
        <v>0</v>
      </c>
      <c r="BT65" s="19">
        <v>23603.02926721163</v>
      </c>
      <c r="BU65" s="19">
        <v>2206.5388934635689</v>
      </c>
      <c r="BV65" s="19">
        <v>763066.0844671526</v>
      </c>
      <c r="BW65" s="19">
        <v>221.93321262714349</v>
      </c>
      <c r="BX65" s="19">
        <v>12635.650442487584</v>
      </c>
      <c r="BY65" s="19">
        <v>10414.105966503777</v>
      </c>
      <c r="BZ65" s="19">
        <v>64.657750553624254</v>
      </c>
      <c r="CA65" s="19">
        <v>788608.97073278821</v>
      </c>
      <c r="CB65" s="19">
        <v>812212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48</v>
      </c>
      <c r="C66">
        <f t="shared" si="2"/>
        <v>62</v>
      </c>
      <c r="D66" s="19">
        <v>1.9220624548891274</v>
      </c>
      <c r="E66" s="19">
        <v>0.29453395031350504</v>
      </c>
      <c r="F66" s="19">
        <v>9.0636826751014948E-2</v>
      </c>
      <c r="G66" s="19">
        <v>1.6619910884869598</v>
      </c>
      <c r="H66" s="19">
        <v>9.7165793485761789</v>
      </c>
      <c r="I66" s="19">
        <v>44.067862505408272</v>
      </c>
      <c r="J66" s="19">
        <v>0.97234047463840745</v>
      </c>
      <c r="K66" s="19">
        <v>34.144918502207851</v>
      </c>
      <c r="L66" s="19">
        <v>5.871261872827553</v>
      </c>
      <c r="M66" s="19">
        <v>23.337187802298665</v>
      </c>
      <c r="N66" s="19">
        <v>33.868317292730744</v>
      </c>
      <c r="O66" s="19">
        <v>6.3866195995137796</v>
      </c>
      <c r="P66" s="19">
        <v>0.83764856347538663</v>
      </c>
      <c r="Q66" s="19">
        <v>6.0646316893074941</v>
      </c>
      <c r="R66" s="19">
        <v>10.158834329137932</v>
      </c>
      <c r="S66" s="19">
        <v>3.7802958709111203</v>
      </c>
      <c r="T66" s="19">
        <v>13.47672859562465</v>
      </c>
      <c r="U66" s="19">
        <v>0.48221319881166536</v>
      </c>
      <c r="V66" s="19">
        <v>3.2905286843558814</v>
      </c>
      <c r="W66" s="19">
        <v>0.84926097537264711</v>
      </c>
      <c r="X66" s="19">
        <v>40.127472717063561</v>
      </c>
      <c r="Y66" s="19">
        <v>12.947456139331944</v>
      </c>
      <c r="Z66" s="19">
        <v>28.400549104727599</v>
      </c>
      <c r="AA66" s="19">
        <v>77.801888301855371</v>
      </c>
      <c r="AB66" s="19">
        <v>14.37902927844967</v>
      </c>
      <c r="AC66" s="19">
        <v>13.273664868345026</v>
      </c>
      <c r="AD66" s="19">
        <v>14.226941199368882</v>
      </c>
      <c r="AE66" s="19">
        <v>37.501811262528975</v>
      </c>
      <c r="AF66" s="19">
        <v>6.6145907242621469</v>
      </c>
      <c r="AG66" s="19">
        <v>19.394883561166463</v>
      </c>
      <c r="AH66" s="19">
        <v>49.170535316177514</v>
      </c>
      <c r="AI66" s="19">
        <v>44.771114165924715</v>
      </c>
      <c r="AJ66" s="19">
        <v>89.741367206294044</v>
      </c>
      <c r="AK66" s="19">
        <v>51.495627920625253</v>
      </c>
      <c r="AL66" s="19">
        <v>10.021940030565673</v>
      </c>
      <c r="AM66" s="19">
        <v>8.5343341516819606</v>
      </c>
      <c r="AN66" s="19">
        <v>1.7913545445551411</v>
      </c>
      <c r="AO66" s="19">
        <v>48.333060855723296</v>
      </c>
      <c r="AP66" s="19">
        <v>5.9644055453010276</v>
      </c>
      <c r="AQ66" s="19">
        <v>17.372392354501887</v>
      </c>
      <c r="AR66" s="19">
        <v>9.3351128698749548</v>
      </c>
      <c r="AS66" s="19">
        <v>159.03140493157125</v>
      </c>
      <c r="AT66" s="19">
        <v>15.347753658384347</v>
      </c>
      <c r="AU66" s="19">
        <v>1.095198249246464</v>
      </c>
      <c r="AV66" s="19">
        <v>1.8298876304507177</v>
      </c>
      <c r="AW66" s="19">
        <v>14.247117856659042</v>
      </c>
      <c r="AX66" s="19">
        <v>2.3082224140362966</v>
      </c>
      <c r="AY66" s="19">
        <v>6.3584680809269418</v>
      </c>
      <c r="AZ66" s="19">
        <v>1.4626034043604061</v>
      </c>
      <c r="BA66" s="19">
        <v>2.7865207637766956</v>
      </c>
      <c r="BB66" s="19">
        <v>59.709152046017188</v>
      </c>
      <c r="BC66" s="19">
        <v>44.55373387515013</v>
      </c>
      <c r="BD66" s="19">
        <v>65.849803645011164</v>
      </c>
      <c r="BE66" s="19">
        <v>4.2124303677471469</v>
      </c>
      <c r="BF66" s="19">
        <v>43.039411294024802</v>
      </c>
      <c r="BG66" s="19">
        <v>233.78744408795845</v>
      </c>
      <c r="BH66" s="19">
        <v>7.2600708526785018</v>
      </c>
      <c r="BI66" s="19">
        <v>12.565496694022956</v>
      </c>
      <c r="BJ66" s="19">
        <v>26.69974694381494</v>
      </c>
      <c r="BK66" s="19">
        <v>2.7857463556019493</v>
      </c>
      <c r="BL66" s="19">
        <v>49.780496276283849</v>
      </c>
      <c r="BM66" s="19">
        <v>18.663938816461901</v>
      </c>
      <c r="BN66" s="19">
        <v>9.8600141499856484</v>
      </c>
      <c r="BO66" s="19">
        <v>19.792282715407659</v>
      </c>
      <c r="BP66" s="19">
        <v>20.084509204208576</v>
      </c>
      <c r="BQ66" s="19">
        <v>5.0607665026210924</v>
      </c>
      <c r="BR66" s="19">
        <v>21.120512000971317</v>
      </c>
      <c r="BS66" s="19">
        <v>0</v>
      </c>
      <c r="BT66" s="19">
        <v>1651.7667185613432</v>
      </c>
      <c r="BU66" s="19">
        <v>68.657090020840442</v>
      </c>
      <c r="BV66" s="19">
        <v>321117.717894684</v>
      </c>
      <c r="BW66" s="19">
        <v>3.4605396595816638</v>
      </c>
      <c r="BX66" s="19">
        <v>1077.9247367426142</v>
      </c>
      <c r="BY66" s="19">
        <v>12731.361271535518</v>
      </c>
      <c r="BZ66" s="19">
        <v>0.11174879609472921</v>
      </c>
      <c r="CA66" s="19">
        <v>334999.23328143865</v>
      </c>
      <c r="CB66" s="19">
        <v>336651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295</v>
      </c>
      <c r="C67">
        <f t="shared" si="2"/>
        <v>63</v>
      </c>
      <c r="D67" s="19">
        <v>6.4612728659587324</v>
      </c>
      <c r="E67" s="19">
        <v>3.0068619009258311</v>
      </c>
      <c r="F67" s="19">
        <v>0.20666986013176744</v>
      </c>
      <c r="G67" s="19">
        <v>1.1352858855519463</v>
      </c>
      <c r="H67" s="19">
        <v>37.366106733460498</v>
      </c>
      <c r="I67" s="19">
        <v>172.72249043240475</v>
      </c>
      <c r="J67" s="19">
        <v>33.158185490575548</v>
      </c>
      <c r="K67" s="19">
        <v>11.673099504670471</v>
      </c>
      <c r="L67" s="19">
        <v>0.77186989440196307</v>
      </c>
      <c r="M67" s="19">
        <v>34.102379040135126</v>
      </c>
      <c r="N67" s="19">
        <v>2.7666310055960768</v>
      </c>
      <c r="O67" s="19">
        <v>0.76564438511975097</v>
      </c>
      <c r="P67" s="19">
        <v>2.5959831668399631</v>
      </c>
      <c r="Q67" s="19">
        <v>2.4641530821090059</v>
      </c>
      <c r="R67" s="19">
        <v>1.8386883048722649</v>
      </c>
      <c r="S67" s="19">
        <v>0.69738274070047979</v>
      </c>
      <c r="T67" s="19">
        <v>49.342572872284983</v>
      </c>
      <c r="U67" s="19">
        <v>0.44811867975669606</v>
      </c>
      <c r="V67" s="19">
        <v>13.079375266528627</v>
      </c>
      <c r="W67" s="19">
        <v>0.73608644707942117</v>
      </c>
      <c r="X67" s="19">
        <v>17.054974205235411</v>
      </c>
      <c r="Y67" s="19">
        <v>33.735842242561297</v>
      </c>
      <c r="Z67" s="19">
        <v>2.3070224300898783</v>
      </c>
      <c r="AA67" s="19">
        <v>4.5881178607326403</v>
      </c>
      <c r="AB67" s="19">
        <v>5.004468714222587</v>
      </c>
      <c r="AC67" s="19">
        <v>2.1225735184226875</v>
      </c>
      <c r="AD67" s="19">
        <v>243.22893656623103</v>
      </c>
      <c r="AE67" s="19">
        <v>86.209274660721633</v>
      </c>
      <c r="AF67" s="19">
        <v>83.035449680835114</v>
      </c>
      <c r="AG67" s="19">
        <v>4.0798942310476578</v>
      </c>
      <c r="AH67" s="19">
        <v>3.6904295174126793</v>
      </c>
      <c r="AI67" s="19">
        <v>28.873511809389299</v>
      </c>
      <c r="AJ67" s="19">
        <v>98.21934597315969</v>
      </c>
      <c r="AK67" s="19">
        <v>6.4181600921074589</v>
      </c>
      <c r="AL67" s="19">
        <v>0.90042164388121948</v>
      </c>
      <c r="AM67" s="19">
        <v>2.2088309628682765</v>
      </c>
      <c r="AN67" s="19">
        <v>11.699279240583113</v>
      </c>
      <c r="AO67" s="19">
        <v>160.2345571111569</v>
      </c>
      <c r="AP67" s="19">
        <v>2.0021667662874156</v>
      </c>
      <c r="AQ67" s="19">
        <v>11.504239815713968</v>
      </c>
      <c r="AR67" s="19">
        <v>36.004774401369609</v>
      </c>
      <c r="AS67" s="19">
        <v>1081.7920008575938</v>
      </c>
      <c r="AT67" s="19">
        <v>1342.0146868447393</v>
      </c>
      <c r="AU67" s="19">
        <v>99.069484617078743</v>
      </c>
      <c r="AV67" s="19">
        <v>16.468999073343483</v>
      </c>
      <c r="AW67" s="19">
        <v>327.7875003935676</v>
      </c>
      <c r="AX67" s="19">
        <v>3.6249339541794368</v>
      </c>
      <c r="AY67" s="19">
        <v>15.682711262959458</v>
      </c>
      <c r="AZ67" s="19">
        <v>0.74445463813684509</v>
      </c>
      <c r="BA67" s="19">
        <v>1.197151126659906</v>
      </c>
      <c r="BB67" s="19">
        <v>70.468413426086499</v>
      </c>
      <c r="BC67" s="19">
        <v>5.3757703263397021</v>
      </c>
      <c r="BD67" s="19">
        <v>2055.2787820254994</v>
      </c>
      <c r="BE67" s="19">
        <v>4.9002469285609331</v>
      </c>
      <c r="BF67" s="19">
        <v>3363.2428771446489</v>
      </c>
      <c r="BG67" s="19">
        <v>198.51607972220302</v>
      </c>
      <c r="BH67" s="19">
        <v>669.16092240079604</v>
      </c>
      <c r="BI67" s="19">
        <v>70.424816066129736</v>
      </c>
      <c r="BJ67" s="19">
        <v>2000.80730485551</v>
      </c>
      <c r="BK67" s="19">
        <v>165.35050255033025</v>
      </c>
      <c r="BL67" s="19">
        <v>450.01319036280415</v>
      </c>
      <c r="BM67" s="19">
        <v>442.82556969957881</v>
      </c>
      <c r="BN67" s="19">
        <v>10.056185218717252</v>
      </c>
      <c r="BO67" s="19">
        <v>505.09146832473147</v>
      </c>
      <c r="BP67" s="19">
        <v>8.3177242871219352</v>
      </c>
      <c r="BQ67" s="19">
        <v>8.4801259784371528</v>
      </c>
      <c r="BR67" s="19">
        <v>532.60143707110228</v>
      </c>
      <c r="BS67" s="19">
        <v>0</v>
      </c>
      <c r="BT67" s="19">
        <v>14667.75446815999</v>
      </c>
      <c r="BU67" s="19">
        <v>73.336099885329972</v>
      </c>
      <c r="BV67" s="19">
        <v>0.4694500297162526</v>
      </c>
      <c r="BW67" s="19">
        <v>0</v>
      </c>
      <c r="BX67" s="19">
        <v>118208.21578511345</v>
      </c>
      <c r="BY67" s="19">
        <v>584.22419681151109</v>
      </c>
      <c r="BZ67" s="19">
        <v>0</v>
      </c>
      <c r="CA67" s="19">
        <v>118866.24553184</v>
      </c>
      <c r="CB67" s="19">
        <v>133534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49</v>
      </c>
      <c r="C68">
        <f t="shared" si="2"/>
        <v>64</v>
      </c>
      <c r="D68" s="19">
        <v>2.6072969278535706E-2</v>
      </c>
      <c r="E68" s="19">
        <v>7.5944859912401529E-4</v>
      </c>
      <c r="F68" s="19">
        <v>2.0283498035318182E-4</v>
      </c>
      <c r="G68" s="19">
        <v>3.7387945846580256E-2</v>
      </c>
      <c r="H68" s="19">
        <v>5.5028902312836483E-2</v>
      </c>
      <c r="I68" s="19">
        <v>4.4339078288548937</v>
      </c>
      <c r="J68" s="19">
        <v>5.1585492515563713E-3</v>
      </c>
      <c r="K68" s="19">
        <v>3.195873979705476</v>
      </c>
      <c r="L68" s="19">
        <v>0.49573647535643145</v>
      </c>
      <c r="M68" s="19">
        <v>1.7140028868600923</v>
      </c>
      <c r="N68" s="19">
        <v>3.2709758413857406</v>
      </c>
      <c r="O68" s="19">
        <v>0.61653306914639283</v>
      </c>
      <c r="P68" s="19">
        <v>5.4434884054547841E-3</v>
      </c>
      <c r="Q68" s="19">
        <v>0.55708717732784874</v>
      </c>
      <c r="R68" s="19">
        <v>1.0057107400247989</v>
      </c>
      <c r="S68" s="19">
        <v>0.38883434270663952</v>
      </c>
      <c r="T68" s="19">
        <v>1.207310465172565</v>
      </c>
      <c r="U68" s="19">
        <v>3.3705648297971416E-2</v>
      </c>
      <c r="V68" s="19">
        <v>5.5127019917842121E-3</v>
      </c>
      <c r="W68" s="19">
        <v>8.2258906381866819E-3</v>
      </c>
      <c r="X68" s="19">
        <v>3.8300047771814265</v>
      </c>
      <c r="Y68" s="19">
        <v>0.98351373501271611</v>
      </c>
      <c r="Z68" s="19">
        <v>2.8845552101437049</v>
      </c>
      <c r="AA68" s="19">
        <v>7.9661100337853545</v>
      </c>
      <c r="AB68" s="19">
        <v>1.3149542031233907</v>
      </c>
      <c r="AC68" s="19">
        <v>1.1149629047440452</v>
      </c>
      <c r="AD68" s="19">
        <v>1.1112857598797712</v>
      </c>
      <c r="AE68" s="19">
        <v>3.8813491942181351</v>
      </c>
      <c r="AF68" s="19">
        <v>0.40372408666691079</v>
      </c>
      <c r="AG68" s="19">
        <v>1.6992668190112312</v>
      </c>
      <c r="AH68" s="19">
        <v>5.0791705119288366</v>
      </c>
      <c r="AI68" s="19">
        <v>4.244699721390834</v>
      </c>
      <c r="AJ68" s="19">
        <v>9.2098585277488105</v>
      </c>
      <c r="AK68" s="19">
        <v>5.4413249869832621</v>
      </c>
      <c r="AL68" s="19">
        <v>1.0376229749022281</v>
      </c>
      <c r="AM68" s="19">
        <v>0.81576894577306014</v>
      </c>
      <c r="AN68" s="19">
        <v>4.0635387187949706E-2</v>
      </c>
      <c r="AO68" s="19">
        <v>4.1029529932022148</v>
      </c>
      <c r="AP68" s="19">
        <v>0.46742895678791435</v>
      </c>
      <c r="AQ68" s="19">
        <v>0.89814498324178993</v>
      </c>
      <c r="AR68" s="19">
        <v>4.5763286334749603E-2</v>
      </c>
      <c r="AS68" s="19">
        <v>6.933987975303018</v>
      </c>
      <c r="AT68" s="19">
        <v>2.8725725843646389E-2</v>
      </c>
      <c r="AU68" s="19">
        <v>1.8032303238935295E-3</v>
      </c>
      <c r="AV68" s="19">
        <v>5.8383195856669739E-3</v>
      </c>
      <c r="AW68" s="19">
        <v>0.15067242366866188</v>
      </c>
      <c r="AX68" s="19">
        <v>1.6628193643714508E-2</v>
      </c>
      <c r="AY68" s="19">
        <v>5.9061544361271166E-2</v>
      </c>
      <c r="AZ68" s="19">
        <v>6.7583293765438812E-2</v>
      </c>
      <c r="BA68" s="19">
        <v>6.2256092383338058E-3</v>
      </c>
      <c r="BB68" s="19">
        <v>2.8476672708391275</v>
      </c>
      <c r="BC68" s="19">
        <v>3.6361270633086065</v>
      </c>
      <c r="BD68" s="19">
        <v>0.47765634788991768</v>
      </c>
      <c r="BE68" s="19">
        <v>2.5800564816767922E-2</v>
      </c>
      <c r="BF68" s="19">
        <v>6.5537930692924601E-2</v>
      </c>
      <c r="BG68" s="19">
        <v>24.819700139730177</v>
      </c>
      <c r="BH68" s="19">
        <v>1.2117756979658181E-2</v>
      </c>
      <c r="BI68" s="19">
        <v>1.0792882287458863</v>
      </c>
      <c r="BJ68" s="19">
        <v>0.21259499151669045</v>
      </c>
      <c r="BK68" s="19">
        <v>4.6907883996188202E-3</v>
      </c>
      <c r="BL68" s="19">
        <v>0.80518582007685668</v>
      </c>
      <c r="BM68" s="19">
        <v>0.15757188315511117</v>
      </c>
      <c r="BN68" s="19">
        <v>9.6427171942351939E-2</v>
      </c>
      <c r="BO68" s="19">
        <v>0.19238433996840565</v>
      </c>
      <c r="BP68" s="19">
        <v>254.32781484311161</v>
      </c>
      <c r="BQ68" s="19">
        <v>4.408710889665788E-2</v>
      </c>
      <c r="BR68" s="19">
        <v>6.2746837099025121E-2</v>
      </c>
      <c r="BS68" s="19">
        <v>0</v>
      </c>
      <c r="BT68" s="19">
        <v>369.7744945882946</v>
      </c>
      <c r="BU68" s="19">
        <v>2.7853433283438198</v>
      </c>
      <c r="BV68" s="19">
        <v>189589.64922875329</v>
      </c>
      <c r="BW68" s="19">
        <v>78.946005241482595</v>
      </c>
      <c r="BX68" s="19">
        <v>1651.0430484680626</v>
      </c>
      <c r="BY68" s="19">
        <v>1397.8018796205408</v>
      </c>
      <c r="BZ68" s="19">
        <v>0</v>
      </c>
      <c r="CA68" s="19">
        <v>192720.22550541171</v>
      </c>
      <c r="CB68" s="19">
        <v>193090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296</v>
      </c>
      <c r="C69">
        <f t="shared" si="2"/>
        <v>65</v>
      </c>
      <c r="D69" s="19">
        <v>2.3788116726989883E-2</v>
      </c>
      <c r="E69" s="19">
        <v>1.7841087545242412E-2</v>
      </c>
      <c r="F69" s="19">
        <v>2.6761631317863618E-2</v>
      </c>
      <c r="G69" s="19">
        <v>7.377908648321771E-2</v>
      </c>
      <c r="H69" s="19">
        <v>1.3529491388475494</v>
      </c>
      <c r="I69" s="19">
        <v>0.45273297163380677</v>
      </c>
      <c r="J69" s="19">
        <v>6.8390835590095914E-2</v>
      </c>
      <c r="K69" s="19">
        <v>2.3389189733680404</v>
      </c>
      <c r="L69" s="19">
        <v>0.61902990434497307</v>
      </c>
      <c r="M69" s="19">
        <v>1.7609993126974535</v>
      </c>
      <c r="N69" s="19">
        <v>0.46987547543345748</v>
      </c>
      <c r="O69" s="19">
        <v>0.11427082533280897</v>
      </c>
      <c r="P69" s="19">
        <v>0.99910090253357497</v>
      </c>
      <c r="Q69" s="19">
        <v>1.3018207036686809</v>
      </c>
      <c r="R69" s="19">
        <v>0.41086397413842179</v>
      </c>
      <c r="S69" s="19">
        <v>0.15089093385279981</v>
      </c>
      <c r="T69" s="19">
        <v>0.60971029658608178</v>
      </c>
      <c r="U69" s="19">
        <v>0.17487858257292471</v>
      </c>
      <c r="V69" s="19">
        <v>0.52333856799377743</v>
      </c>
      <c r="W69" s="19">
        <v>0.65714672458309553</v>
      </c>
      <c r="X69" s="19">
        <v>0.86774774347652261</v>
      </c>
      <c r="Y69" s="19">
        <v>0.37871409192743644</v>
      </c>
      <c r="Z69" s="19">
        <v>0.76501173021171809</v>
      </c>
      <c r="AA69" s="19">
        <v>1.3849800115254349</v>
      </c>
      <c r="AB69" s="19">
        <v>1.4168299304378607</v>
      </c>
      <c r="AC69" s="19">
        <v>0.67680395245118097</v>
      </c>
      <c r="AD69" s="19">
        <v>1.0068640720381656</v>
      </c>
      <c r="AE69" s="19">
        <v>0.32842404595112523</v>
      </c>
      <c r="AF69" s="19">
        <v>0.8912960669803599</v>
      </c>
      <c r="AG69" s="19">
        <v>0.72324272048251959</v>
      </c>
      <c r="AH69" s="19">
        <v>0.75080292331216159</v>
      </c>
      <c r="AI69" s="19">
        <v>0.97700947305709018</v>
      </c>
      <c r="AJ69" s="19">
        <v>1.0693684920611597</v>
      </c>
      <c r="AK69" s="19">
        <v>1.1252662297691174</v>
      </c>
      <c r="AL69" s="19">
        <v>0.29433812680572047</v>
      </c>
      <c r="AM69" s="19">
        <v>0.86619086168298376</v>
      </c>
      <c r="AN69" s="19">
        <v>0.19569318470904085</v>
      </c>
      <c r="AO69" s="19">
        <v>4.3731422909757764</v>
      </c>
      <c r="AP69" s="19">
        <v>1.0715629004464065</v>
      </c>
      <c r="AQ69" s="19">
        <v>4.0775866198266177</v>
      </c>
      <c r="AR69" s="19">
        <v>12.316297435399012</v>
      </c>
      <c r="AS69" s="19">
        <v>128.73528141429057</v>
      </c>
      <c r="AT69" s="19">
        <v>4.3056491275851689</v>
      </c>
      <c r="AU69" s="19">
        <v>0.26166928399688871</v>
      </c>
      <c r="AV69" s="19">
        <v>0.41629204272232295</v>
      </c>
      <c r="AW69" s="19">
        <v>9.3844120487975076</v>
      </c>
      <c r="AX69" s="19">
        <v>4.0885825624513865</v>
      </c>
      <c r="AY69" s="19">
        <v>18.340637996509198</v>
      </c>
      <c r="AZ69" s="19">
        <v>0.66494971177846529</v>
      </c>
      <c r="BA69" s="19">
        <v>1.5878567915265744</v>
      </c>
      <c r="BB69" s="19">
        <v>7.7347503080720088</v>
      </c>
      <c r="BC69" s="19">
        <v>5.9652896856636106</v>
      </c>
      <c r="BD69" s="19">
        <v>17.743879588327697</v>
      </c>
      <c r="BE69" s="19">
        <v>7.4992037981835598</v>
      </c>
      <c r="BF69" s="19">
        <v>17.130417558023591</v>
      </c>
      <c r="BG69" s="19">
        <v>4.5520539923376102</v>
      </c>
      <c r="BH69" s="19">
        <v>3.1965281851892655</v>
      </c>
      <c r="BI69" s="19">
        <v>3.4486783294341281</v>
      </c>
      <c r="BJ69" s="19">
        <v>11.058680386607167</v>
      </c>
      <c r="BK69" s="19">
        <v>0.85637220217163579</v>
      </c>
      <c r="BL69" s="19">
        <v>65.262016592913042</v>
      </c>
      <c r="BM69" s="19">
        <v>7.7255247754158081</v>
      </c>
      <c r="BN69" s="19">
        <v>16.249698460836338</v>
      </c>
      <c r="BO69" s="19">
        <v>12.051275557211671</v>
      </c>
      <c r="BP69" s="19">
        <v>28242.888764703082</v>
      </c>
      <c r="BQ69" s="19">
        <v>13.880366110198597</v>
      </c>
      <c r="BR69" s="19">
        <v>10.713573070918068</v>
      </c>
      <c r="BS69" s="19">
        <v>0</v>
      </c>
      <c r="BT69" s="19">
        <v>28663.446665233019</v>
      </c>
      <c r="BU69" s="19">
        <v>224.01643669325412</v>
      </c>
      <c r="BV69" s="19">
        <v>43118.748094346687</v>
      </c>
      <c r="BW69" s="19">
        <v>8781.2709546986152</v>
      </c>
      <c r="BX69" s="19">
        <v>183858.91871662394</v>
      </c>
      <c r="BY69" s="19">
        <v>104.59913240447899</v>
      </c>
      <c r="BZ69" s="19">
        <v>0</v>
      </c>
      <c r="CA69" s="19">
        <v>236087.55333476697</v>
      </c>
      <c r="CB69" s="19">
        <v>264751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420</v>
      </c>
      <c r="C70">
        <f t="shared" ref="C70:C97" si="6">C69+1</f>
        <v>66</v>
      </c>
      <c r="D70" s="19">
        <v>2.3325737527040289</v>
      </c>
      <c r="E70" s="19">
        <v>12.991140463239667</v>
      </c>
      <c r="F70" s="19">
        <v>2.9362473329937755</v>
      </c>
      <c r="G70" s="19">
        <v>1.1255651516228571</v>
      </c>
      <c r="H70" s="19">
        <v>20.638025662284576</v>
      </c>
      <c r="I70" s="19">
        <v>0.6145949523820653</v>
      </c>
      <c r="J70" s="19">
        <v>0.15765878460017993</v>
      </c>
      <c r="K70" s="19">
        <v>65.994564104151351</v>
      </c>
      <c r="L70" s="19">
        <v>6.069335337083686</v>
      </c>
      <c r="M70" s="19">
        <v>104.59658357466752</v>
      </c>
      <c r="N70" s="19">
        <v>141.24386478812659</v>
      </c>
      <c r="O70" s="19">
        <v>6.5716811643523174</v>
      </c>
      <c r="P70" s="19">
        <v>3.7289228732982957</v>
      </c>
      <c r="Q70" s="19">
        <v>12.33014800086714</v>
      </c>
      <c r="R70" s="19">
        <v>25.612520460213233</v>
      </c>
      <c r="S70" s="19">
        <v>1.313865247070793</v>
      </c>
      <c r="T70" s="19">
        <v>15.58624039499443</v>
      </c>
      <c r="U70" s="19">
        <v>1.9174766748338283</v>
      </c>
      <c r="V70" s="19">
        <v>8.0916343178452337</v>
      </c>
      <c r="W70" s="19">
        <v>3.4745085411002901</v>
      </c>
      <c r="X70" s="19">
        <v>4.8417338234865541</v>
      </c>
      <c r="Y70" s="19">
        <v>13.516669096256871</v>
      </c>
      <c r="Z70" s="19">
        <v>35.47369237509303</v>
      </c>
      <c r="AA70" s="19">
        <v>52.182900314508991</v>
      </c>
      <c r="AB70" s="19">
        <v>15.783133723075519</v>
      </c>
      <c r="AC70" s="19">
        <v>8.2385831985636386</v>
      </c>
      <c r="AD70" s="19">
        <v>7.3472474323983112</v>
      </c>
      <c r="AE70" s="19">
        <v>0.94853301455062022</v>
      </c>
      <c r="AF70" s="19">
        <v>15.698747662330879</v>
      </c>
      <c r="AG70" s="19">
        <v>39.225678125791191</v>
      </c>
      <c r="AH70" s="19">
        <v>20.51760712419777</v>
      </c>
      <c r="AI70" s="19">
        <v>13.790373890641574</v>
      </c>
      <c r="AJ70" s="19">
        <v>127.19332585031337</v>
      </c>
      <c r="AK70" s="19">
        <v>5.520146939362145</v>
      </c>
      <c r="AL70" s="19">
        <v>7.8657220144464945</v>
      </c>
      <c r="AM70" s="19">
        <v>13.333522011192681</v>
      </c>
      <c r="AN70" s="19">
        <v>4.5361269498541112</v>
      </c>
      <c r="AO70" s="19">
        <v>97.163151803586118</v>
      </c>
      <c r="AP70" s="19">
        <v>6.5704207913718182</v>
      </c>
      <c r="AQ70" s="19">
        <v>49.842588496208052</v>
      </c>
      <c r="AR70" s="19">
        <v>80.958896888903155</v>
      </c>
      <c r="AS70" s="19">
        <v>587.73272266804008</v>
      </c>
      <c r="AT70" s="19">
        <v>24.820903686335754</v>
      </c>
      <c r="AU70" s="19">
        <v>1.49398912244714</v>
      </c>
      <c r="AV70" s="19">
        <v>6.5254855940713741</v>
      </c>
      <c r="AW70" s="19">
        <v>40.642713736128513</v>
      </c>
      <c r="AX70" s="19">
        <v>24.454029477105564</v>
      </c>
      <c r="AY70" s="19">
        <v>37.86668440067951</v>
      </c>
      <c r="AZ70" s="19">
        <v>20.575675063141837</v>
      </c>
      <c r="BA70" s="19">
        <v>1813.3498522893253</v>
      </c>
      <c r="BB70" s="19">
        <v>362.7429285023685</v>
      </c>
      <c r="BC70" s="19">
        <v>56.790619174406324</v>
      </c>
      <c r="BD70" s="19">
        <v>274.00325797352281</v>
      </c>
      <c r="BE70" s="19">
        <v>31.281917268283411</v>
      </c>
      <c r="BF70" s="19">
        <v>134.02837312544639</v>
      </c>
      <c r="BG70" s="19">
        <v>12.71136884419554</v>
      </c>
      <c r="BH70" s="19">
        <v>104.0595233705981</v>
      </c>
      <c r="BI70" s="19">
        <v>27.987097746159279</v>
      </c>
      <c r="BJ70" s="19">
        <v>70.967890570807484</v>
      </c>
      <c r="BK70" s="19">
        <v>5.6516003545416149</v>
      </c>
      <c r="BL70" s="19">
        <v>615.41442491804548</v>
      </c>
      <c r="BM70" s="19">
        <v>76.356559209823601</v>
      </c>
      <c r="BN70" s="19">
        <v>89.313126921825486</v>
      </c>
      <c r="BO70" s="19">
        <v>66.862512127783475</v>
      </c>
      <c r="BP70" s="19">
        <v>8.3696755317942433</v>
      </c>
      <c r="BQ70" s="19">
        <v>696.82282689390217</v>
      </c>
      <c r="BR70" s="19">
        <v>883.47399935496367</v>
      </c>
      <c r="BS70" s="19">
        <v>0</v>
      </c>
      <c r="BT70" s="19">
        <v>7132.1757110303079</v>
      </c>
      <c r="BU70" s="19">
        <v>1857.2510499899649</v>
      </c>
      <c r="BV70" s="19">
        <v>0.25037334918200138</v>
      </c>
      <c r="BW70" s="19">
        <v>8383.4167234421675</v>
      </c>
      <c r="BX70" s="19">
        <v>21931.403500777527</v>
      </c>
      <c r="BY70" s="19">
        <v>5.5026414108496375</v>
      </c>
      <c r="BZ70" s="19">
        <v>0</v>
      </c>
      <c r="CA70" s="19">
        <v>32177.824288969688</v>
      </c>
      <c r="CB70" s="19">
        <v>39310</v>
      </c>
      <c r="CD70" s="19">
        <f t="shared" ref="CD70:CD91" si="7">SUM(D70:BS70)-BT70</f>
        <v>0</v>
      </c>
      <c r="CE70" s="19">
        <f t="shared" ref="CE70:CE96" si="8">SUM(BU70:BZ70)-CA70</f>
        <v>0</v>
      </c>
      <c r="CF70" s="19">
        <f t="shared" ref="CF70:CF96" si="9">BT70+CA70-CB70</f>
        <v>0</v>
      </c>
    </row>
    <row r="71" spans="1:84" x14ac:dyDescent="0.2">
      <c r="A71" s="25" t="s">
        <v>145</v>
      </c>
      <c r="B71" s="24" t="s">
        <v>422</v>
      </c>
      <c r="C71">
        <f t="shared" si="6"/>
        <v>67</v>
      </c>
      <c r="D71" s="19">
        <v>137.1184902615683</v>
      </c>
      <c r="E71" s="19">
        <v>38.173244515739214</v>
      </c>
      <c r="F71" s="19">
        <v>21.923929938296752</v>
      </c>
      <c r="G71" s="19">
        <v>39.385387090691587</v>
      </c>
      <c r="H71" s="19">
        <v>778.57450021808609</v>
      </c>
      <c r="I71" s="19">
        <v>264.33752739941957</v>
      </c>
      <c r="J71" s="19">
        <v>59.957798495406372</v>
      </c>
      <c r="K71" s="19">
        <v>233.28742194942598</v>
      </c>
      <c r="L71" s="19">
        <v>88.889927511006746</v>
      </c>
      <c r="M71" s="19">
        <v>253.24652935595336</v>
      </c>
      <c r="N71" s="19">
        <v>142.42135545072892</v>
      </c>
      <c r="O71" s="19">
        <v>15.24757598608551</v>
      </c>
      <c r="P71" s="19">
        <v>63.558363860226052</v>
      </c>
      <c r="Q71" s="19">
        <v>114.44407173648634</v>
      </c>
      <c r="R71" s="19">
        <v>68.270785863347385</v>
      </c>
      <c r="S71" s="19">
        <v>68.243305146295413</v>
      </c>
      <c r="T71" s="19">
        <v>141.10208705479266</v>
      </c>
      <c r="U71" s="19">
        <v>47.003497390803702</v>
      </c>
      <c r="V71" s="19">
        <v>138.08660343120141</v>
      </c>
      <c r="W71" s="19">
        <v>59.217446760636065</v>
      </c>
      <c r="X71" s="19">
        <v>128.50824374671905</v>
      </c>
      <c r="Y71" s="19">
        <v>54.198102722828047</v>
      </c>
      <c r="Z71" s="19">
        <v>55.320593725536511</v>
      </c>
      <c r="AA71" s="19">
        <v>111.85315071912805</v>
      </c>
      <c r="AB71" s="19">
        <v>186.33785937383198</v>
      </c>
      <c r="AC71" s="19">
        <v>164.16105383696529</v>
      </c>
      <c r="AD71" s="19">
        <v>133.92887289004037</v>
      </c>
      <c r="AE71" s="19">
        <v>56.283283192120429</v>
      </c>
      <c r="AF71" s="19">
        <v>254.9026420761314</v>
      </c>
      <c r="AG71" s="19">
        <v>265.20311388867054</v>
      </c>
      <c r="AH71" s="19">
        <v>156.38289119212158</v>
      </c>
      <c r="AI71" s="19">
        <v>211.22587572083526</v>
      </c>
      <c r="AJ71" s="19">
        <v>268.86308876289087</v>
      </c>
      <c r="AK71" s="19">
        <v>168.84124655506568</v>
      </c>
      <c r="AL71" s="19">
        <v>65.030062864784028</v>
      </c>
      <c r="AM71" s="19">
        <v>126.9814671064477</v>
      </c>
      <c r="AN71" s="19">
        <v>6.1704318716351425</v>
      </c>
      <c r="AO71" s="19">
        <v>596.88534939911767</v>
      </c>
      <c r="AP71" s="19">
        <v>1.5270406215343346</v>
      </c>
      <c r="AQ71" s="19">
        <v>143.83605168886766</v>
      </c>
      <c r="AR71" s="19">
        <v>75.434581408879495</v>
      </c>
      <c r="AS71" s="19">
        <v>2895.7323983698843</v>
      </c>
      <c r="AT71" s="19">
        <v>433.37213866582323</v>
      </c>
      <c r="AU71" s="19">
        <v>5.5131101167834746</v>
      </c>
      <c r="AV71" s="19">
        <v>10.101968329513385</v>
      </c>
      <c r="AW71" s="19">
        <v>1225.8265993824848</v>
      </c>
      <c r="AX71" s="19">
        <v>149.48729902767221</v>
      </c>
      <c r="AY71" s="19">
        <v>198.126479234383</v>
      </c>
      <c r="AZ71" s="19">
        <v>33.304726603498132</v>
      </c>
      <c r="BA71" s="19">
        <v>158.90276673227891</v>
      </c>
      <c r="BB71" s="19">
        <v>3039.8784857404094</v>
      </c>
      <c r="BC71" s="19">
        <v>1189.8350554367059</v>
      </c>
      <c r="BD71" s="19">
        <v>1888.3037194238782</v>
      </c>
      <c r="BE71" s="19">
        <v>114.88414825450242</v>
      </c>
      <c r="BF71" s="19">
        <v>462.35213430852957</v>
      </c>
      <c r="BG71" s="19">
        <v>67.243862559915698</v>
      </c>
      <c r="BH71" s="19">
        <v>435.50733559779462</v>
      </c>
      <c r="BI71" s="19">
        <v>126.19743139354028</v>
      </c>
      <c r="BJ71" s="19">
        <v>1150.6556385073047</v>
      </c>
      <c r="BK71" s="19">
        <v>36.382582906348468</v>
      </c>
      <c r="BL71" s="19">
        <v>583.17444315813327</v>
      </c>
      <c r="BM71" s="19">
        <v>106.57909190515559</v>
      </c>
      <c r="BN71" s="19">
        <v>495.03475664964901</v>
      </c>
      <c r="BO71" s="19">
        <v>1270.248283821084</v>
      </c>
      <c r="BP71" s="19">
        <v>2596.8594818344</v>
      </c>
      <c r="BQ71" s="19">
        <v>23.606080571245567</v>
      </c>
      <c r="BR71" s="19">
        <v>502.6245070796341</v>
      </c>
      <c r="BS71" s="19">
        <v>0</v>
      </c>
      <c r="BT71" s="19">
        <v>25204.099378390903</v>
      </c>
      <c r="BU71" s="19">
        <v>49.114073040606954</v>
      </c>
      <c r="BV71" s="19">
        <v>1.1780960269545957</v>
      </c>
      <c r="BW71" s="19">
        <v>40888</v>
      </c>
      <c r="BX71" s="19">
        <v>86101.646761821059</v>
      </c>
      <c r="BY71" s="19">
        <v>80.937340881156956</v>
      </c>
      <c r="BZ71" s="19">
        <v>2.4349839330978184E-2</v>
      </c>
      <c r="CA71" s="19">
        <v>127120.90062160911</v>
      </c>
      <c r="CB71" s="19">
        <v>152325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3" t="s">
        <v>206</v>
      </c>
      <c r="B72" s="23" t="s">
        <v>71</v>
      </c>
      <c r="C72">
        <f t="shared" si="6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71458</v>
      </c>
      <c r="BY72" s="19">
        <v>0</v>
      </c>
      <c r="BZ72" s="19">
        <v>0</v>
      </c>
      <c r="CA72" s="19">
        <v>71458</v>
      </c>
      <c r="CB72" s="19">
        <v>71458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1"/>
      <c r="B73" s="7" t="s">
        <v>6</v>
      </c>
      <c r="C73">
        <f t="shared" si="6"/>
        <v>69</v>
      </c>
      <c r="D73" s="19">
        <v>126346.42536920735</v>
      </c>
      <c r="E73" s="19">
        <v>61747.079754994484</v>
      </c>
      <c r="F73" s="19">
        <v>7506.1455405318929</v>
      </c>
      <c r="G73" s="19">
        <v>8879.8282898220696</v>
      </c>
      <c r="H73" s="19">
        <v>74696.884106869096</v>
      </c>
      <c r="I73" s="19">
        <v>28497.647894638336</v>
      </c>
      <c r="J73" s="19">
        <v>9311.6144144861282</v>
      </c>
      <c r="K73" s="19">
        <v>209067.89995213749</v>
      </c>
      <c r="L73" s="19">
        <v>46956.596534940254</v>
      </c>
      <c r="M73" s="19">
        <v>200944.53674371704</v>
      </c>
      <c r="N73" s="19">
        <v>46185.683586912397</v>
      </c>
      <c r="O73" s="19">
        <v>10274.588114753344</v>
      </c>
      <c r="P73" s="19">
        <v>27942.794496785948</v>
      </c>
      <c r="Q73" s="19">
        <v>29278.277881326027</v>
      </c>
      <c r="R73" s="19">
        <v>22837.684691137601</v>
      </c>
      <c r="S73" s="19">
        <v>15004.726622788017</v>
      </c>
      <c r="T73" s="19">
        <v>51909.191165445656</v>
      </c>
      <c r="U73" s="19">
        <v>8622.0022635650075</v>
      </c>
      <c r="V73" s="19">
        <v>229711.39904979648</v>
      </c>
      <c r="W73" s="19">
        <v>35425.162883402758</v>
      </c>
      <c r="X73" s="19">
        <v>80166.486853681185</v>
      </c>
      <c r="Y73" s="19">
        <v>42654.111669209029</v>
      </c>
      <c r="Z73" s="19">
        <v>26394.094365373843</v>
      </c>
      <c r="AA73" s="19">
        <v>27364.050909758233</v>
      </c>
      <c r="AB73" s="19">
        <v>58516.491931549346</v>
      </c>
      <c r="AC73" s="19">
        <v>44701.007530679424</v>
      </c>
      <c r="AD73" s="19">
        <v>71709.553810434474</v>
      </c>
      <c r="AE73" s="19">
        <v>34538.548465065811</v>
      </c>
      <c r="AF73" s="19">
        <v>48684.847244147866</v>
      </c>
      <c r="AG73" s="19">
        <v>41649.190717826357</v>
      </c>
      <c r="AH73" s="19">
        <v>40924.736423556285</v>
      </c>
      <c r="AI73" s="19">
        <v>60319.180388096247</v>
      </c>
      <c r="AJ73" s="19">
        <v>108539.95670198069</v>
      </c>
      <c r="AK73" s="19">
        <v>50666.608829632431</v>
      </c>
      <c r="AL73" s="19">
        <v>19580.854922892653</v>
      </c>
      <c r="AM73" s="19">
        <v>32377.152570337919</v>
      </c>
      <c r="AN73" s="19">
        <v>32208.073343281718</v>
      </c>
      <c r="AO73" s="19">
        <v>148265.13442707766</v>
      </c>
      <c r="AP73" s="19">
        <v>23915.507095926394</v>
      </c>
      <c r="AQ73" s="19">
        <v>254964.89002736492</v>
      </c>
      <c r="AR73" s="19">
        <v>55959.710940386547</v>
      </c>
      <c r="AS73" s="19">
        <v>347401.07172695</v>
      </c>
      <c r="AT73" s="19">
        <v>183418.70850194912</v>
      </c>
      <c r="AU73" s="19">
        <v>9733.5139026181423</v>
      </c>
      <c r="AV73" s="19">
        <v>20127.330735737109</v>
      </c>
      <c r="AW73" s="19">
        <v>45732.905828416922</v>
      </c>
      <c r="AX73" s="19">
        <v>10433.080404522594</v>
      </c>
      <c r="AY73" s="19">
        <v>111376.94773172139</v>
      </c>
      <c r="AZ73" s="19">
        <v>7947.7711472461651</v>
      </c>
      <c r="BA73" s="19">
        <v>21143.706715302567</v>
      </c>
      <c r="BB73" s="19">
        <v>79754.81329244822</v>
      </c>
      <c r="BC73" s="19">
        <v>39749.534420888718</v>
      </c>
      <c r="BD73" s="19">
        <v>189599.01189567419</v>
      </c>
      <c r="BE73" s="19">
        <v>44873.696563352387</v>
      </c>
      <c r="BF73" s="19">
        <v>60178.171200545956</v>
      </c>
      <c r="BG73" s="19">
        <v>18298.749558873864</v>
      </c>
      <c r="BH73" s="19">
        <v>56464.098241101347</v>
      </c>
      <c r="BI73" s="19">
        <v>12299.878767004107</v>
      </c>
      <c r="BJ73" s="19">
        <v>64284.163822781251</v>
      </c>
      <c r="BK73" s="19">
        <v>6248.7609739212476</v>
      </c>
      <c r="BL73" s="19">
        <v>192701.70139209021</v>
      </c>
      <c r="BM73" s="19">
        <v>44819.001806892244</v>
      </c>
      <c r="BN73" s="19">
        <v>33475.167319288863</v>
      </c>
      <c r="BO73" s="19">
        <v>51360.938343699076</v>
      </c>
      <c r="BP73" s="19">
        <v>94460.398215181049</v>
      </c>
      <c r="BQ73" s="19">
        <v>15363.880700097348</v>
      </c>
      <c r="BR73" s="19">
        <v>59420.180939640944</v>
      </c>
      <c r="BS73" s="19">
        <v>0</v>
      </c>
      <c r="BT73" s="19">
        <v>4375913.5426734621</v>
      </c>
      <c r="BU73" s="19">
        <v>824434</v>
      </c>
      <c r="BV73" s="19">
        <v>1327758</v>
      </c>
      <c r="BW73" s="19">
        <v>91107</v>
      </c>
      <c r="BX73" s="19">
        <v>3567531.8168730261</v>
      </c>
      <c r="BY73" s="19">
        <v>829282.64045351278</v>
      </c>
      <c r="BZ73" s="19">
        <v>4386</v>
      </c>
      <c r="CA73" s="19">
        <v>6644499.4573265379</v>
      </c>
      <c r="CB73" s="19">
        <v>11020413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3"/>
      <c r="B74" s="30" t="s">
        <v>7</v>
      </c>
      <c r="C74">
        <f t="shared" si="6"/>
        <v>70</v>
      </c>
      <c r="D74" s="19">
        <v>17740.321889215593</v>
      </c>
      <c r="E74" s="19">
        <v>4542.5347690246481</v>
      </c>
      <c r="F74" s="19">
        <v>460.28192743533253</v>
      </c>
      <c r="G74" s="19">
        <v>1285.3143518090058</v>
      </c>
      <c r="H74" s="19">
        <v>21706.876812712791</v>
      </c>
      <c r="I74" s="19">
        <v>4018.6461361028332</v>
      </c>
      <c r="J74" s="19">
        <v>1556.3883283281136</v>
      </c>
      <c r="K74" s="19">
        <v>5090.7359153012567</v>
      </c>
      <c r="L74" s="19">
        <v>984.80559184295271</v>
      </c>
      <c r="M74" s="19">
        <v>13030.16163471166</v>
      </c>
      <c r="N74" s="19">
        <v>3021.2010623153787</v>
      </c>
      <c r="O74" s="19">
        <v>681.45335208304118</v>
      </c>
      <c r="P74" s="19">
        <v>4514.3708751627555</v>
      </c>
      <c r="Q74" s="19">
        <v>3890.7455552398001</v>
      </c>
      <c r="R74" s="19">
        <v>2610.716074551573</v>
      </c>
      <c r="S74" s="19">
        <v>1225.6895009999844</v>
      </c>
      <c r="T74" s="19">
        <v>6928.4751577249817</v>
      </c>
      <c r="U74" s="19">
        <v>1229.332035699259</v>
      </c>
      <c r="V74" s="19">
        <v>39058.420917814816</v>
      </c>
      <c r="W74" s="19">
        <v>1163.6372467999563</v>
      </c>
      <c r="X74" s="19">
        <v>37675.995500918791</v>
      </c>
      <c r="Y74" s="19">
        <v>12690.653626250672</v>
      </c>
      <c r="Z74" s="19">
        <v>4812.9335735732684</v>
      </c>
      <c r="AA74" s="19">
        <v>3938.4144882203027</v>
      </c>
      <c r="AB74" s="19">
        <v>13274.792458766393</v>
      </c>
      <c r="AC74" s="19">
        <v>4852.4105774860273</v>
      </c>
      <c r="AD74" s="19">
        <v>15186.629757951925</v>
      </c>
      <c r="AE74" s="19">
        <v>8217.9684524272452</v>
      </c>
      <c r="AF74" s="19">
        <v>6107.1077889777125</v>
      </c>
      <c r="AG74" s="19">
        <v>24647.236007917632</v>
      </c>
      <c r="AH74" s="19">
        <v>9057.3841204554355</v>
      </c>
      <c r="AI74" s="19">
        <v>11740.922909291408</v>
      </c>
      <c r="AJ74" s="19">
        <v>21063.083002076295</v>
      </c>
      <c r="AK74" s="19">
        <v>9498.9341206430763</v>
      </c>
      <c r="AL74" s="19">
        <v>7032.0263423458782</v>
      </c>
      <c r="AM74" s="19">
        <v>3925.0286631201279</v>
      </c>
      <c r="AN74" s="19">
        <v>9122.1900137844113</v>
      </c>
      <c r="AO74" s="19">
        <v>11242.811003298886</v>
      </c>
      <c r="AP74" s="19">
        <v>3016.1173619744177</v>
      </c>
      <c r="AQ74" s="19">
        <v>21831.351812096498</v>
      </c>
      <c r="AR74" s="19">
        <v>8121.0555894485069</v>
      </c>
      <c r="AS74" s="19">
        <v>22467.149371047683</v>
      </c>
      <c r="AT74" s="19">
        <v>12271.321243228113</v>
      </c>
      <c r="AU74" s="19">
        <v>1758.6584427697135</v>
      </c>
      <c r="AV74" s="19">
        <v>5539.3173418549577</v>
      </c>
      <c r="AW74" s="19">
        <v>5053.930799563801</v>
      </c>
      <c r="AX74" s="19">
        <v>506.61506268298143</v>
      </c>
      <c r="AY74" s="19">
        <v>6574.4515418954852</v>
      </c>
      <c r="AZ74" s="19">
        <v>878.4447040414085</v>
      </c>
      <c r="BA74" s="19">
        <v>2263.8581904382199</v>
      </c>
      <c r="BB74" s="19">
        <v>6166.1521025040138</v>
      </c>
      <c r="BC74" s="19">
        <v>6109.9271206885096</v>
      </c>
      <c r="BD74" s="19">
        <v>9817.976443137457</v>
      </c>
      <c r="BE74" s="19">
        <v>2188.5912045903378</v>
      </c>
      <c r="BF74" s="19">
        <v>3456.7176905492997</v>
      </c>
      <c r="BG74" s="19">
        <v>2943.7560524361729</v>
      </c>
      <c r="BH74" s="19">
        <v>2219.2879861725673</v>
      </c>
      <c r="BI74" s="19">
        <v>2127.3491558188216</v>
      </c>
      <c r="BJ74" s="19">
        <v>4877.6352037816632</v>
      </c>
      <c r="BK74" s="19">
        <v>587.07238597503522</v>
      </c>
      <c r="BL74" s="19">
        <v>13038.104050244861</v>
      </c>
      <c r="BM74" s="19">
        <v>4147.7319195321525</v>
      </c>
      <c r="BN74" s="19">
        <v>3531.1526542286156</v>
      </c>
      <c r="BO74" s="19">
        <v>6390.4394019489846</v>
      </c>
      <c r="BP74" s="19">
        <v>8858.0804771033709</v>
      </c>
      <c r="BQ74" s="19">
        <v>1283.7892350486954</v>
      </c>
      <c r="BR74" s="19">
        <v>8607.9324376266486</v>
      </c>
      <c r="BS74" s="19">
        <v>0</v>
      </c>
      <c r="BT74" s="19">
        <v>525460.59852481028</v>
      </c>
      <c r="BU74" s="19">
        <v>0</v>
      </c>
      <c r="BV74" s="19">
        <v>0</v>
      </c>
      <c r="BW74" s="19">
        <v>0</v>
      </c>
      <c r="BX74" s="19">
        <v>184516.35948970867</v>
      </c>
      <c r="BY74" s="19">
        <v>67160.041985481002</v>
      </c>
      <c r="BZ74" s="19">
        <v>0</v>
      </c>
      <c r="CA74" s="19">
        <v>251676.40147518969</v>
      </c>
      <c r="CB74" s="19">
        <v>777137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B75" s="30" t="s">
        <v>8</v>
      </c>
      <c r="C75">
        <f t="shared" si="6"/>
        <v>71</v>
      </c>
      <c r="D75" s="19">
        <v>503.04666552038782</v>
      </c>
      <c r="E75" s="19">
        <v>160.32682782344807</v>
      </c>
      <c r="F75" s="19">
        <v>16.89565121355314</v>
      </c>
      <c r="G75" s="19">
        <v>62.200781075740892</v>
      </c>
      <c r="H75" s="19">
        <v>313.28676761817269</v>
      </c>
      <c r="I75" s="19">
        <v>152.20607601687237</v>
      </c>
      <c r="J75" s="19">
        <v>41.925471136742303</v>
      </c>
      <c r="K75" s="19">
        <v>187.77098075307973</v>
      </c>
      <c r="L75" s="19">
        <v>11.413914525678866</v>
      </c>
      <c r="M75" s="19">
        <v>418.43756206018026</v>
      </c>
      <c r="N75" s="19">
        <v>151.99181141434343</v>
      </c>
      <c r="O75" s="19">
        <v>19.782841553516676</v>
      </c>
      <c r="P75" s="19">
        <v>500.24973091467695</v>
      </c>
      <c r="Q75" s="19">
        <v>773.38270648993239</v>
      </c>
      <c r="R75" s="19">
        <v>331.61540861989312</v>
      </c>
      <c r="S75" s="19">
        <v>73.713922607461299</v>
      </c>
      <c r="T75" s="19">
        <v>213.10820266963555</v>
      </c>
      <c r="U75" s="19">
        <v>47.351693479708629</v>
      </c>
      <c r="V75" s="19">
        <v>61.609669614034175</v>
      </c>
      <c r="W75" s="19">
        <v>35.645419403946903</v>
      </c>
      <c r="X75" s="19">
        <v>662.21523680433154</v>
      </c>
      <c r="Y75" s="19">
        <v>473.17678223232087</v>
      </c>
      <c r="Z75" s="19">
        <v>205.69469378694313</v>
      </c>
      <c r="AA75" s="19">
        <v>121.9122555937013</v>
      </c>
      <c r="AB75" s="19">
        <v>968.49088104627117</v>
      </c>
      <c r="AC75" s="19">
        <v>164.32411876090961</v>
      </c>
      <c r="AD75" s="19">
        <v>167.88753878645974</v>
      </c>
      <c r="AE75" s="19">
        <v>90.408799568214064</v>
      </c>
      <c r="AF75" s="19">
        <v>373.45905922180128</v>
      </c>
      <c r="AG75" s="19">
        <v>892.22149190307175</v>
      </c>
      <c r="AH75" s="19">
        <v>585.36950167249779</v>
      </c>
      <c r="AI75" s="19">
        <v>870.83813800955591</v>
      </c>
      <c r="AJ75" s="19">
        <v>1837.826786188856</v>
      </c>
      <c r="AK75" s="19">
        <v>751.96446349574182</v>
      </c>
      <c r="AL75" s="19">
        <v>196.7933919425021</v>
      </c>
      <c r="AM75" s="19">
        <v>279.26766131364025</v>
      </c>
      <c r="AN75" s="19">
        <v>625.07928301679203</v>
      </c>
      <c r="AO75" s="19">
        <v>318.24840851863991</v>
      </c>
      <c r="AP75" s="19">
        <v>48.003829384871189</v>
      </c>
      <c r="AQ75" s="19">
        <v>1500.0720551395257</v>
      </c>
      <c r="AR75" s="19">
        <v>639.61364189261997</v>
      </c>
      <c r="AS75" s="19">
        <v>286.5241154599405</v>
      </c>
      <c r="AT75" s="19">
        <v>635.01242691726907</v>
      </c>
      <c r="AU75" s="19">
        <v>10.033644762911059</v>
      </c>
      <c r="AV75" s="19">
        <v>27.597114000461094</v>
      </c>
      <c r="AW75" s="19">
        <v>32.565634820840344</v>
      </c>
      <c r="AX75" s="19">
        <v>18.166216992271309</v>
      </c>
      <c r="AY75" s="19">
        <v>217.76282070932461</v>
      </c>
      <c r="AZ75" s="19">
        <v>5.6381476684626479</v>
      </c>
      <c r="BA75" s="19">
        <v>18.915354803249407</v>
      </c>
      <c r="BB75" s="19">
        <v>35.707294508004118</v>
      </c>
      <c r="BC75" s="19">
        <v>70.402822796363552</v>
      </c>
      <c r="BD75" s="19">
        <v>37.177472136093897</v>
      </c>
      <c r="BE75" s="19">
        <v>53.785148821432195</v>
      </c>
      <c r="BF75" s="19">
        <v>57.367498404660822</v>
      </c>
      <c r="BG75" s="19">
        <v>74.253254352770696</v>
      </c>
      <c r="BH75" s="19">
        <v>23.575720910759053</v>
      </c>
      <c r="BI75" s="19">
        <v>33.247652287780994</v>
      </c>
      <c r="BJ75" s="19">
        <v>180.46243958154821</v>
      </c>
      <c r="BK75" s="19">
        <v>11.48757871695542</v>
      </c>
      <c r="BL75" s="19">
        <v>116.66462008592798</v>
      </c>
      <c r="BM75" s="19">
        <v>100.66429564289305</v>
      </c>
      <c r="BN75" s="19">
        <v>10.044802400381489</v>
      </c>
      <c r="BO75" s="19">
        <v>205.07755349064399</v>
      </c>
      <c r="BP75" s="19">
        <v>522.17511496043301</v>
      </c>
      <c r="BQ75" s="19">
        <v>14.249284460990628</v>
      </c>
      <c r="BR75" s="19">
        <v>114.94134716032755</v>
      </c>
      <c r="BS75" s="19">
        <v>0</v>
      </c>
      <c r="BT75" s="19">
        <v>18762.329499642965</v>
      </c>
      <c r="BU75" s="19">
        <v>0</v>
      </c>
      <c r="BV75" s="19">
        <v>0</v>
      </c>
      <c r="BW75" s="19">
        <v>0</v>
      </c>
      <c r="BX75" s="19">
        <v>9244.0058977296176</v>
      </c>
      <c r="BY75" s="19">
        <v>4277.6646026274166</v>
      </c>
      <c r="BZ75" s="19">
        <v>0</v>
      </c>
      <c r="CA75" s="19">
        <v>13521.67050035703</v>
      </c>
      <c r="CB75" s="19">
        <v>32284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B76" s="31" t="s">
        <v>425</v>
      </c>
      <c r="C76">
        <f t="shared" si="6"/>
        <v>72</v>
      </c>
      <c r="D76" s="19">
        <v>6894.6060478194895</v>
      </c>
      <c r="E76" s="19">
        <v>3826.9924263980756</v>
      </c>
      <c r="F76" s="19">
        <v>411.27855519439032</v>
      </c>
      <c r="G76" s="19">
        <v>262.56372688242902</v>
      </c>
      <c r="H76" s="19">
        <v>1599.3705786373544</v>
      </c>
      <c r="I76" s="19">
        <v>710.20337607227373</v>
      </c>
      <c r="J76" s="19">
        <v>224.54987762330518</v>
      </c>
      <c r="K76" s="19">
        <v>6905.659833932631</v>
      </c>
      <c r="L76" s="19">
        <v>398.63223436809795</v>
      </c>
      <c r="M76" s="19">
        <v>6197.8403764524182</v>
      </c>
      <c r="N76" s="19">
        <v>2451.5231188197422</v>
      </c>
      <c r="O76" s="19">
        <v>424.65892957612834</v>
      </c>
      <c r="P76" s="19">
        <v>1166.1245985092307</v>
      </c>
      <c r="Q76" s="19">
        <v>1727.1309430749691</v>
      </c>
      <c r="R76" s="19">
        <v>1829.9166310694845</v>
      </c>
      <c r="S76" s="19">
        <v>895.59139009934006</v>
      </c>
      <c r="T76" s="19">
        <v>1844.7878306531179</v>
      </c>
      <c r="U76" s="19">
        <v>436.9122434937567</v>
      </c>
      <c r="V76" s="19">
        <v>7972.5995801731333</v>
      </c>
      <c r="W76" s="19">
        <v>535.15957945943921</v>
      </c>
      <c r="X76" s="19">
        <v>1938.2333939220575</v>
      </c>
      <c r="Y76" s="19">
        <v>1031.9368908623035</v>
      </c>
      <c r="Z76" s="19">
        <v>1274.1643465781656</v>
      </c>
      <c r="AA76" s="19">
        <v>1442.7604482047739</v>
      </c>
      <c r="AB76" s="19">
        <v>1802.7636162844644</v>
      </c>
      <c r="AC76" s="19">
        <v>2093.7259959686203</v>
      </c>
      <c r="AD76" s="19">
        <v>1318.6935517177265</v>
      </c>
      <c r="AE76" s="19">
        <v>821.57838439675368</v>
      </c>
      <c r="AF76" s="19">
        <v>1583.1381386243202</v>
      </c>
      <c r="AG76" s="19">
        <v>2292.8369559524981</v>
      </c>
      <c r="AH76" s="19">
        <v>1378.0864379422815</v>
      </c>
      <c r="AI76" s="19">
        <v>1626.1015889484279</v>
      </c>
      <c r="AJ76" s="19">
        <v>2564.3305322984761</v>
      </c>
      <c r="AK76" s="19">
        <v>1554.1640562165398</v>
      </c>
      <c r="AL76" s="19">
        <v>1013.3112348585724</v>
      </c>
      <c r="AM76" s="19">
        <v>1656.3098395141026</v>
      </c>
      <c r="AN76" s="19">
        <v>1134.6567084980152</v>
      </c>
      <c r="AO76" s="19">
        <v>15638.412966538992</v>
      </c>
      <c r="AP76" s="19">
        <v>1023.64679130109</v>
      </c>
      <c r="AQ76" s="19">
        <v>10517.189792590965</v>
      </c>
      <c r="AR76" s="19">
        <v>1444.5540559625144</v>
      </c>
      <c r="AS76" s="19">
        <v>9416.4764208255801</v>
      </c>
      <c r="AT76" s="19">
        <v>7237.1634906634799</v>
      </c>
      <c r="AU76" s="19">
        <v>111.1033454221911</v>
      </c>
      <c r="AV76" s="19">
        <v>1856.1488387199449</v>
      </c>
      <c r="AW76" s="19">
        <v>705.47162972852948</v>
      </c>
      <c r="AX76" s="19">
        <v>645.96072151200531</v>
      </c>
      <c r="AY76" s="19">
        <v>9371.334442326046</v>
      </c>
      <c r="AZ76" s="19">
        <v>303.01454090998709</v>
      </c>
      <c r="BA76" s="19">
        <v>378.45084506974683</v>
      </c>
      <c r="BB76" s="19">
        <v>4612.5086993905088</v>
      </c>
      <c r="BC76" s="19">
        <v>885.24186928756626</v>
      </c>
      <c r="BD76" s="19">
        <v>3031.0757015317722</v>
      </c>
      <c r="BE76" s="19">
        <v>837.88692410529063</v>
      </c>
      <c r="BF76" s="19">
        <v>1504.6853949282013</v>
      </c>
      <c r="BG76" s="19">
        <v>616.54462987198224</v>
      </c>
      <c r="BH76" s="19">
        <v>1089.2266570809552</v>
      </c>
      <c r="BI76" s="19">
        <v>419.03653023643983</v>
      </c>
      <c r="BJ76" s="19">
        <v>3176.9759840874299</v>
      </c>
      <c r="BK76" s="19">
        <v>233.7096210117781</v>
      </c>
      <c r="BL76" s="19">
        <v>4762.7409983016823</v>
      </c>
      <c r="BM76" s="19">
        <v>1960.4457886727171</v>
      </c>
      <c r="BN76" s="19">
        <v>1013.3403791566132</v>
      </c>
      <c r="BO76" s="19">
        <v>3221.6201638584034</v>
      </c>
      <c r="BP76" s="19">
        <v>6747.9134790226517</v>
      </c>
      <c r="BQ76" s="19">
        <v>426.12601777265184</v>
      </c>
      <c r="BR76" s="19">
        <v>3094.8115187758394</v>
      </c>
      <c r="BS76" s="19">
        <v>0</v>
      </c>
      <c r="BT76" s="19">
        <v>169525.71223776048</v>
      </c>
      <c r="BU76" s="19">
        <v>0</v>
      </c>
      <c r="BV76" s="19">
        <v>0</v>
      </c>
      <c r="BW76" s="19">
        <v>0</v>
      </c>
      <c r="BX76" s="19">
        <v>260555.11222821003</v>
      </c>
      <c r="BY76" s="19">
        <v>15573.175534029597</v>
      </c>
      <c r="BZ76" s="19">
        <v>0</v>
      </c>
      <c r="CA76" s="19">
        <v>276128.28776223963</v>
      </c>
      <c r="CB76" s="19">
        <v>445654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B77" s="31" t="s">
        <v>426</v>
      </c>
      <c r="C77">
        <f t="shared" si="6"/>
        <v>73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B78" s="31" t="s">
        <v>427</v>
      </c>
      <c r="C78">
        <f t="shared" si="6"/>
        <v>74</v>
      </c>
      <c r="D78" s="19">
        <v>82.986709238471775</v>
      </c>
      <c r="E78" s="19">
        <v>98.356128013498633</v>
      </c>
      <c r="F78" s="19">
        <v>7.8891419171901118</v>
      </c>
      <c r="G78" s="19">
        <v>40.871780840898545</v>
      </c>
      <c r="H78" s="19">
        <v>111.29901575651877</v>
      </c>
      <c r="I78" s="19">
        <v>79.584752861208202</v>
      </c>
      <c r="J78" s="19">
        <v>21.449942546383898</v>
      </c>
      <c r="K78" s="19">
        <v>297.60640295164899</v>
      </c>
      <c r="L78" s="19">
        <v>16.243512926058983</v>
      </c>
      <c r="M78" s="19">
        <v>410.25315862038627</v>
      </c>
      <c r="N78" s="19">
        <v>617.09987282664542</v>
      </c>
      <c r="O78" s="19">
        <v>200.87834253423151</v>
      </c>
      <c r="P78" s="19">
        <v>57.90827971162269</v>
      </c>
      <c r="Q78" s="19">
        <v>86.363752777256281</v>
      </c>
      <c r="R78" s="19">
        <v>93.482872577931587</v>
      </c>
      <c r="S78" s="19">
        <v>83.395369289712903</v>
      </c>
      <c r="T78" s="19">
        <v>235.60400801470328</v>
      </c>
      <c r="U78" s="19">
        <v>69.41922212938789</v>
      </c>
      <c r="V78" s="19">
        <v>86.206160438820064</v>
      </c>
      <c r="W78" s="19">
        <v>9.6674484750524101</v>
      </c>
      <c r="X78" s="19">
        <v>72.35381523373357</v>
      </c>
      <c r="Y78" s="19">
        <v>96.105756617830963</v>
      </c>
      <c r="Z78" s="19">
        <v>185.04125767221961</v>
      </c>
      <c r="AA78" s="19">
        <v>48.792442795465448</v>
      </c>
      <c r="AB78" s="19">
        <v>420.72397880058151</v>
      </c>
      <c r="AC78" s="19">
        <v>135.39920201146705</v>
      </c>
      <c r="AD78" s="19">
        <v>91.08596861997853</v>
      </c>
      <c r="AE78" s="19">
        <v>44.019787940158274</v>
      </c>
      <c r="AF78" s="19">
        <v>289.35980270543564</v>
      </c>
      <c r="AG78" s="19">
        <v>1069.0991085671387</v>
      </c>
      <c r="AH78" s="19">
        <v>369.58720228819027</v>
      </c>
      <c r="AI78" s="19">
        <v>416.82222282958031</v>
      </c>
      <c r="AJ78" s="19">
        <v>1176.598445560154</v>
      </c>
      <c r="AK78" s="19">
        <v>413.73643703501102</v>
      </c>
      <c r="AL78" s="19">
        <v>586.95145841824376</v>
      </c>
      <c r="AM78" s="19">
        <v>246.57663827334889</v>
      </c>
      <c r="AN78" s="19">
        <v>416.38074886139168</v>
      </c>
      <c r="AO78" s="19">
        <v>218.34068729231063</v>
      </c>
      <c r="AP78" s="19">
        <v>37.132086460334527</v>
      </c>
      <c r="AQ78" s="19">
        <v>1416.6883533084615</v>
      </c>
      <c r="AR78" s="19">
        <v>390.31698575344387</v>
      </c>
      <c r="AS78" s="19">
        <v>516.43083108170958</v>
      </c>
      <c r="AT78" s="19">
        <v>500.60997425499664</v>
      </c>
      <c r="AU78" s="19">
        <v>6.3317481899089572</v>
      </c>
      <c r="AV78" s="19">
        <v>30.152937845713765</v>
      </c>
      <c r="AW78" s="19">
        <v>30.415520837800507</v>
      </c>
      <c r="AX78" s="19">
        <v>46.988223885623313</v>
      </c>
      <c r="AY78" s="19">
        <v>1732.5493778970686</v>
      </c>
      <c r="AZ78" s="19">
        <v>28.290801583949488</v>
      </c>
      <c r="BA78" s="19">
        <v>36.04342315525836</v>
      </c>
      <c r="BB78" s="19">
        <v>42.053385762928258</v>
      </c>
      <c r="BC78" s="19">
        <v>158.87042551885654</v>
      </c>
      <c r="BD78" s="19">
        <v>80.234535294196021</v>
      </c>
      <c r="BE78" s="19">
        <v>67.269425372269168</v>
      </c>
      <c r="BF78" s="19">
        <v>115.38894819817193</v>
      </c>
      <c r="BG78" s="19">
        <v>78.146756827653263</v>
      </c>
      <c r="BH78" s="19">
        <v>53.631743217168335</v>
      </c>
      <c r="BI78" s="19">
        <v>43.183658426951872</v>
      </c>
      <c r="BJ78" s="19">
        <v>313.74234653874805</v>
      </c>
      <c r="BK78" s="19">
        <v>15.706856729371193</v>
      </c>
      <c r="BL78" s="19">
        <v>129.90232379341415</v>
      </c>
      <c r="BM78" s="19">
        <v>126.32212234465896</v>
      </c>
      <c r="BN78" s="19">
        <v>30.52176497502635</v>
      </c>
      <c r="BO78" s="19">
        <v>129.56674190883393</v>
      </c>
      <c r="BP78" s="19">
        <v>413.55466016996309</v>
      </c>
      <c r="BQ78" s="19">
        <v>25.593240008288234</v>
      </c>
      <c r="BR78" s="19">
        <v>207.34556112593543</v>
      </c>
      <c r="BS78" s="19">
        <v>0</v>
      </c>
      <c r="BT78" s="19">
        <v>15806.525596436573</v>
      </c>
      <c r="BU78" s="19">
        <v>0</v>
      </c>
      <c r="BV78" s="19">
        <v>0</v>
      </c>
      <c r="BW78" s="19">
        <v>0</v>
      </c>
      <c r="BX78" s="19">
        <v>24469.239979532129</v>
      </c>
      <c r="BY78" s="19">
        <v>6765.2344240312996</v>
      </c>
      <c r="BZ78" s="19">
        <v>0</v>
      </c>
      <c r="CA78" s="19">
        <v>31234.474403563436</v>
      </c>
      <c r="CB78" s="19">
        <v>47041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B79" s="31" t="s">
        <v>426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B80" s="31" t="s">
        <v>428</v>
      </c>
      <c r="C80">
        <f t="shared" si="6"/>
        <v>76</v>
      </c>
      <c r="D80" s="19">
        <v>5176.6133189987268</v>
      </c>
      <c r="E80" s="19">
        <v>1821.7100937458465</v>
      </c>
      <c r="F80" s="19">
        <v>261.50918370764128</v>
      </c>
      <c r="G80" s="19">
        <v>503.22106956985755</v>
      </c>
      <c r="H80" s="19">
        <v>6483.2827184060679</v>
      </c>
      <c r="I80" s="19">
        <v>1499.7117643084766</v>
      </c>
      <c r="J80" s="19">
        <v>534.0719658793264</v>
      </c>
      <c r="K80" s="19">
        <v>5226.3269149238577</v>
      </c>
      <c r="L80" s="19">
        <v>1547.3082113969533</v>
      </c>
      <c r="M80" s="19">
        <v>4999.7705244382987</v>
      </c>
      <c r="N80" s="19">
        <v>2291.5005477115055</v>
      </c>
      <c r="O80" s="19">
        <v>190.6384194997384</v>
      </c>
      <c r="P80" s="19">
        <v>1098.552018915766</v>
      </c>
      <c r="Q80" s="19">
        <v>1084.0991610920169</v>
      </c>
      <c r="R80" s="19">
        <v>818.584322043518</v>
      </c>
      <c r="S80" s="19">
        <v>518.88319421548476</v>
      </c>
      <c r="T80" s="19">
        <v>2591.8336354919061</v>
      </c>
      <c r="U80" s="19">
        <v>373.98254163288033</v>
      </c>
      <c r="V80" s="19">
        <v>40584.7646221627</v>
      </c>
      <c r="W80" s="19">
        <v>1064.7274224588393</v>
      </c>
      <c r="X80" s="19">
        <v>6249.7151994398901</v>
      </c>
      <c r="Y80" s="19">
        <v>2511.0152748278433</v>
      </c>
      <c r="Z80" s="19">
        <v>1281.0717630155564</v>
      </c>
      <c r="AA80" s="19">
        <v>1208.0694554275221</v>
      </c>
      <c r="AB80" s="19">
        <v>2897.7371335529442</v>
      </c>
      <c r="AC80" s="19">
        <v>2365.1325750935566</v>
      </c>
      <c r="AD80" s="19">
        <v>3369.1493724894362</v>
      </c>
      <c r="AE80" s="19">
        <v>1978.4761106018095</v>
      </c>
      <c r="AF80" s="19">
        <v>2016.0879663228561</v>
      </c>
      <c r="AG80" s="19">
        <v>2861.4157178332921</v>
      </c>
      <c r="AH80" s="19">
        <v>2045.8363140853171</v>
      </c>
      <c r="AI80" s="19">
        <v>2799.1347528247802</v>
      </c>
      <c r="AJ80" s="19">
        <v>5117.2045318955297</v>
      </c>
      <c r="AK80" s="19">
        <v>2268.5920929772024</v>
      </c>
      <c r="AL80" s="19">
        <v>934.06264954214691</v>
      </c>
      <c r="AM80" s="19">
        <v>1185.664627440862</v>
      </c>
      <c r="AN80" s="19">
        <v>1545.619902557673</v>
      </c>
      <c r="AO80" s="19">
        <v>6351.0525072734781</v>
      </c>
      <c r="AP80" s="19">
        <v>1336.5928349528938</v>
      </c>
      <c r="AQ80" s="19">
        <v>10808.807959499642</v>
      </c>
      <c r="AR80" s="19">
        <v>2627.748786556373</v>
      </c>
      <c r="AS80" s="19">
        <v>17227.34753463509</v>
      </c>
      <c r="AT80" s="19">
        <v>6575.1843629869927</v>
      </c>
      <c r="AU80" s="19">
        <v>994.35891623713303</v>
      </c>
      <c r="AV80" s="19">
        <v>2868.4530318418097</v>
      </c>
      <c r="AW80" s="19">
        <v>2641.7105866321076</v>
      </c>
      <c r="AX80" s="19">
        <v>407.18937040452585</v>
      </c>
      <c r="AY80" s="19">
        <v>5035.9540854506713</v>
      </c>
      <c r="AZ80" s="19">
        <v>388.84065855002672</v>
      </c>
      <c r="BA80" s="19">
        <v>1489.0254712309611</v>
      </c>
      <c r="BB80" s="19">
        <v>4729.7652253863171</v>
      </c>
      <c r="BC80" s="19">
        <v>2479.0233408199915</v>
      </c>
      <c r="BD80" s="19">
        <v>15134.523952226298</v>
      </c>
      <c r="BE80" s="19">
        <v>3782.7707337582824</v>
      </c>
      <c r="BF80" s="19">
        <v>2970.6692673737221</v>
      </c>
      <c r="BG80" s="19">
        <v>1050.5497476375615</v>
      </c>
      <c r="BH80" s="19">
        <v>2312.1796515172027</v>
      </c>
      <c r="BI80" s="19">
        <v>776.30423622589615</v>
      </c>
      <c r="BJ80" s="19">
        <v>3039.0202032293564</v>
      </c>
      <c r="BK80" s="19">
        <v>373.26258364561215</v>
      </c>
      <c r="BL80" s="19">
        <v>13862.886615483892</v>
      </c>
      <c r="BM80" s="19">
        <v>1952.834066915342</v>
      </c>
      <c r="BN80" s="19">
        <v>1650.7730799505039</v>
      </c>
      <c r="BO80" s="19">
        <v>1951.3577950940671</v>
      </c>
      <c r="BP80" s="19">
        <v>3072.8780535625579</v>
      </c>
      <c r="BQ80" s="19">
        <v>767.36152261202699</v>
      </c>
      <c r="BR80" s="19">
        <v>3054.78819567031</v>
      </c>
      <c r="BS80" s="19">
        <v>0</v>
      </c>
      <c r="BT80" s="19">
        <v>243018.29146788822</v>
      </c>
      <c r="BU80" s="19">
        <v>0</v>
      </c>
      <c r="BV80" s="19">
        <v>0</v>
      </c>
      <c r="BW80" s="19">
        <v>0</v>
      </c>
      <c r="BX80" s="19">
        <v>109835.46553179373</v>
      </c>
      <c r="BY80" s="19">
        <v>35720.243000317976</v>
      </c>
      <c r="BZ80" s="19">
        <v>0</v>
      </c>
      <c r="CA80" s="19">
        <v>145555.70853211175</v>
      </c>
      <c r="CB80" s="19">
        <v>388574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B81" s="31" t="s">
        <v>426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B82" s="32" t="s">
        <v>9</v>
      </c>
      <c r="C82">
        <f t="shared" si="6"/>
        <v>78</v>
      </c>
      <c r="D82" s="19">
        <v>156744</v>
      </c>
      <c r="E82" s="19">
        <v>72197</v>
      </c>
      <c r="F82" s="19">
        <v>8664</v>
      </c>
      <c r="G82" s="19">
        <v>11034</v>
      </c>
      <c r="H82" s="19">
        <v>104911.00000000003</v>
      </c>
      <c r="I82" s="19">
        <v>34958</v>
      </c>
      <c r="J82" s="19">
        <v>11690</v>
      </c>
      <c r="K82" s="19">
        <v>226775.99999999997</v>
      </c>
      <c r="L82" s="19">
        <v>49914.999999999985</v>
      </c>
      <c r="M82" s="19">
        <v>226001</v>
      </c>
      <c r="N82" s="19">
        <v>54719.000000000007</v>
      </c>
      <c r="O82" s="19">
        <v>11792</v>
      </c>
      <c r="P82" s="19">
        <v>35280</v>
      </c>
      <c r="Q82" s="19">
        <v>36840</v>
      </c>
      <c r="R82" s="19">
        <v>28522</v>
      </c>
      <c r="S82" s="19">
        <v>17802</v>
      </c>
      <c r="T82" s="19">
        <v>63723.000000000015</v>
      </c>
      <c r="U82" s="19">
        <v>10778.999999999998</v>
      </c>
      <c r="V82" s="19">
        <v>317475</v>
      </c>
      <c r="W82" s="19">
        <v>38233.999999999993</v>
      </c>
      <c r="X82" s="19">
        <v>126764.99999999999</v>
      </c>
      <c r="Y82" s="19">
        <v>59456.999999999993</v>
      </c>
      <c r="Z82" s="19">
        <v>34153</v>
      </c>
      <c r="AA82" s="19">
        <v>34124</v>
      </c>
      <c r="AB82" s="19">
        <v>77880.999999999985</v>
      </c>
      <c r="AC82" s="19">
        <v>54312.000000000007</v>
      </c>
      <c r="AD82" s="19">
        <v>91843.000000000015</v>
      </c>
      <c r="AE82" s="19">
        <v>45690.999999999993</v>
      </c>
      <c r="AF82" s="19">
        <v>59053.999999999993</v>
      </c>
      <c r="AG82" s="19">
        <v>73412</v>
      </c>
      <c r="AH82" s="19">
        <v>54361</v>
      </c>
      <c r="AI82" s="19">
        <v>77773</v>
      </c>
      <c r="AJ82" s="19">
        <v>140298.99999999997</v>
      </c>
      <c r="AK82" s="19">
        <v>65154.000000000007</v>
      </c>
      <c r="AL82" s="19">
        <v>29343.999999999993</v>
      </c>
      <c r="AM82" s="19">
        <v>39670.000000000007</v>
      </c>
      <c r="AN82" s="19">
        <v>45051.999999999993</v>
      </c>
      <c r="AO82" s="19">
        <v>182033.99999999994</v>
      </c>
      <c r="AP82" s="19">
        <v>29377</v>
      </c>
      <c r="AQ82" s="19">
        <v>301039.00000000006</v>
      </c>
      <c r="AR82" s="19">
        <v>69183</v>
      </c>
      <c r="AS82" s="19">
        <v>397315</v>
      </c>
      <c r="AT82" s="19">
        <v>210637.99999999997</v>
      </c>
      <c r="AU82" s="19">
        <v>12613.999999999998</v>
      </c>
      <c r="AV82" s="19">
        <v>30448.999999999996</v>
      </c>
      <c r="AW82" s="19">
        <v>54197</v>
      </c>
      <c r="AX82" s="19">
        <v>12058</v>
      </c>
      <c r="AY82" s="19">
        <v>134308.99999999997</v>
      </c>
      <c r="AZ82" s="19">
        <v>9552</v>
      </c>
      <c r="BA82" s="19">
        <v>25330</v>
      </c>
      <c r="BB82" s="19">
        <v>95341</v>
      </c>
      <c r="BC82" s="19">
        <v>49453.000000000007</v>
      </c>
      <c r="BD82" s="19">
        <v>217700.00000000003</v>
      </c>
      <c r="BE82" s="19">
        <v>51803.999999999993</v>
      </c>
      <c r="BF82" s="19">
        <v>68283.000000000015</v>
      </c>
      <c r="BG82" s="19">
        <v>23062.000000000004</v>
      </c>
      <c r="BH82" s="19">
        <v>62162.000000000007</v>
      </c>
      <c r="BI82" s="19">
        <v>15698.999999999996</v>
      </c>
      <c r="BJ82" s="19">
        <v>75872.000000000015</v>
      </c>
      <c r="BK82" s="19">
        <v>7469.9999999999991</v>
      </c>
      <c r="BL82" s="19">
        <v>224612.00000000003</v>
      </c>
      <c r="BM82" s="19">
        <v>53107.000000000007</v>
      </c>
      <c r="BN82" s="19">
        <v>39711</v>
      </c>
      <c r="BO82" s="19">
        <v>63259.000000000007</v>
      </c>
      <c r="BP82" s="19">
        <v>114075.00000000003</v>
      </c>
      <c r="BQ82" s="19">
        <v>17881.000000000004</v>
      </c>
      <c r="BR82" s="19">
        <v>74500.000000000015</v>
      </c>
      <c r="BS82" s="19">
        <v>0</v>
      </c>
      <c r="BT82" s="19">
        <v>5348487</v>
      </c>
      <c r="BU82" s="19">
        <v>824434</v>
      </c>
      <c r="BV82" s="19">
        <v>1327758</v>
      </c>
      <c r="BW82" s="19">
        <v>91107</v>
      </c>
      <c r="BX82" s="19">
        <v>4156152.0000000005</v>
      </c>
      <c r="BY82" s="19">
        <v>958779.00000000012</v>
      </c>
      <c r="BZ82" s="19">
        <v>4386</v>
      </c>
      <c r="CA82" s="19">
        <v>7362615.9999999991</v>
      </c>
      <c r="CB82" s="19">
        <v>12711103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t="s">
        <v>10</v>
      </c>
      <c r="B83" s="32" t="s">
        <v>24</v>
      </c>
      <c r="C83">
        <f t="shared" si="6"/>
        <v>79</v>
      </c>
      <c r="D83" s="20">
        <v>32555</v>
      </c>
      <c r="E83" s="20">
        <v>23728</v>
      </c>
      <c r="F83" s="20">
        <v>2350</v>
      </c>
      <c r="G83" s="20">
        <v>4202</v>
      </c>
      <c r="H83" s="20">
        <v>17664</v>
      </c>
      <c r="I83" s="20">
        <v>3009</v>
      </c>
      <c r="J83" s="20">
        <v>2452</v>
      </c>
      <c r="K83" s="20">
        <v>28453</v>
      </c>
      <c r="L83" s="20">
        <v>9514</v>
      </c>
      <c r="M83" s="20">
        <v>34376</v>
      </c>
      <c r="N83" s="20">
        <v>9248</v>
      </c>
      <c r="O83" s="20">
        <v>1644</v>
      </c>
      <c r="P83" s="20">
        <v>10992</v>
      </c>
      <c r="Q83" s="20">
        <v>18425</v>
      </c>
      <c r="R83" s="20">
        <v>10866</v>
      </c>
      <c r="S83" s="20">
        <v>6595</v>
      </c>
      <c r="T83" s="20">
        <v>13738</v>
      </c>
      <c r="U83" s="20">
        <v>5773</v>
      </c>
      <c r="V83" s="20">
        <v>7664</v>
      </c>
      <c r="W83" s="20">
        <v>6646</v>
      </c>
      <c r="X83" s="20">
        <v>12474</v>
      </c>
      <c r="Y83" s="20">
        <v>9238</v>
      </c>
      <c r="Z83" s="20">
        <v>6015</v>
      </c>
      <c r="AA83" s="20">
        <v>11415</v>
      </c>
      <c r="AB83" s="20">
        <v>21093</v>
      </c>
      <c r="AC83" s="20">
        <v>19715</v>
      </c>
      <c r="AD83" s="20">
        <v>12557</v>
      </c>
      <c r="AE83" s="20">
        <v>5942</v>
      </c>
      <c r="AF83" s="20">
        <v>22154</v>
      </c>
      <c r="AG83" s="20">
        <v>9380</v>
      </c>
      <c r="AH83" s="20">
        <v>14537</v>
      </c>
      <c r="AI83" s="20">
        <v>26674</v>
      </c>
      <c r="AJ83" s="20">
        <v>19711</v>
      </c>
      <c r="AK83" s="20">
        <v>20253</v>
      </c>
      <c r="AL83" s="20">
        <v>8479</v>
      </c>
      <c r="AM83" s="20">
        <v>16027</v>
      </c>
      <c r="AN83" s="20">
        <v>12476</v>
      </c>
      <c r="AO83" s="20">
        <v>18809</v>
      </c>
      <c r="AP83" s="20">
        <v>21810</v>
      </c>
      <c r="AQ83" s="20">
        <v>103928</v>
      </c>
      <c r="AR83" s="20">
        <v>46262</v>
      </c>
      <c r="AS83" s="20">
        <v>335937</v>
      </c>
      <c r="AT83" s="20">
        <v>86939</v>
      </c>
      <c r="AU83" s="20">
        <v>5366</v>
      </c>
      <c r="AV83" s="20">
        <v>6369</v>
      </c>
      <c r="AW83" s="20">
        <v>44134</v>
      </c>
      <c r="AX83" s="20">
        <v>10872</v>
      </c>
      <c r="AY83" s="20">
        <v>54530</v>
      </c>
      <c r="AZ83" s="20">
        <v>6552</v>
      </c>
      <c r="BA83" s="20">
        <v>11023</v>
      </c>
      <c r="BB83" s="20">
        <v>18506</v>
      </c>
      <c r="BC83" s="20">
        <v>53450</v>
      </c>
      <c r="BD83" s="20">
        <v>162747</v>
      </c>
      <c r="BE83" s="20">
        <v>8174</v>
      </c>
      <c r="BF83" s="20">
        <v>58861</v>
      </c>
      <c r="BG83" s="20">
        <v>19743</v>
      </c>
      <c r="BH83" s="20">
        <v>13894</v>
      </c>
      <c r="BI83" s="20">
        <v>11011</v>
      </c>
      <c r="BJ83" s="20">
        <v>110233</v>
      </c>
      <c r="BK83" s="20">
        <v>30416</v>
      </c>
      <c r="BL83" s="20">
        <v>503269</v>
      </c>
      <c r="BM83" s="20">
        <v>270847</v>
      </c>
      <c r="BN83" s="20">
        <v>80461</v>
      </c>
      <c r="BO83" s="20">
        <v>123561</v>
      </c>
      <c r="BP83" s="20">
        <v>79425</v>
      </c>
      <c r="BQ83" s="20">
        <v>12768</v>
      </c>
      <c r="BR83" s="20">
        <v>41148</v>
      </c>
      <c r="BS83" s="20">
        <v>71458</v>
      </c>
      <c r="BT83" s="20">
        <v>2920537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2920537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t="s">
        <v>11</v>
      </c>
      <c r="B84" s="32" t="s">
        <v>25</v>
      </c>
      <c r="C84">
        <f t="shared" si="6"/>
        <v>80</v>
      </c>
      <c r="D84" s="20">
        <v>27345</v>
      </c>
      <c r="E84" s="20">
        <v>20805</v>
      </c>
      <c r="F84" s="20">
        <v>2056</v>
      </c>
      <c r="G84" s="20">
        <v>3351</v>
      </c>
      <c r="H84" s="20">
        <v>12851</v>
      </c>
      <c r="I84" s="20">
        <v>2393</v>
      </c>
      <c r="J84" s="20">
        <v>1886</v>
      </c>
      <c r="K84" s="20">
        <v>22131</v>
      </c>
      <c r="L84" s="20">
        <v>6725</v>
      </c>
      <c r="M84" s="20">
        <v>27078</v>
      </c>
      <c r="N84" s="20">
        <v>7168</v>
      </c>
      <c r="O84" s="20">
        <v>1257</v>
      </c>
      <c r="P84" s="20">
        <v>8993</v>
      </c>
      <c r="Q84" s="20">
        <v>14576</v>
      </c>
      <c r="R84" s="20">
        <v>8958</v>
      </c>
      <c r="S84" s="20">
        <v>5304</v>
      </c>
      <c r="T84" s="20">
        <v>10824</v>
      </c>
      <c r="U84" s="20">
        <v>4678</v>
      </c>
      <c r="V84" s="20">
        <v>5367</v>
      </c>
      <c r="W84" s="20">
        <v>5354</v>
      </c>
      <c r="X84" s="20">
        <v>9475</v>
      </c>
      <c r="Y84" s="20">
        <v>7112</v>
      </c>
      <c r="Z84" s="20">
        <v>4738</v>
      </c>
      <c r="AA84" s="20">
        <v>8719</v>
      </c>
      <c r="AB84" s="20">
        <v>16427</v>
      </c>
      <c r="AC84" s="20">
        <v>15952</v>
      </c>
      <c r="AD84" s="20">
        <v>9757</v>
      </c>
      <c r="AE84" s="20">
        <v>4768</v>
      </c>
      <c r="AF84" s="20">
        <v>17478</v>
      </c>
      <c r="AG84" s="20">
        <v>7415</v>
      </c>
      <c r="AH84" s="20">
        <v>11394</v>
      </c>
      <c r="AI84" s="20">
        <v>21155</v>
      </c>
      <c r="AJ84" s="20">
        <v>15215</v>
      </c>
      <c r="AK84" s="20">
        <v>16962</v>
      </c>
      <c r="AL84" s="20">
        <v>6844</v>
      </c>
      <c r="AM84" s="20">
        <v>13117</v>
      </c>
      <c r="AN84" s="20">
        <v>10131</v>
      </c>
      <c r="AO84" s="20">
        <v>13471</v>
      </c>
      <c r="AP84" s="20">
        <v>16348</v>
      </c>
      <c r="AQ84" s="20">
        <v>85100</v>
      </c>
      <c r="AR84" s="20">
        <v>37643</v>
      </c>
      <c r="AS84" s="20">
        <v>266664</v>
      </c>
      <c r="AT84" s="20">
        <v>70673</v>
      </c>
      <c r="AU84" s="20">
        <v>4392</v>
      </c>
      <c r="AV84" s="20">
        <v>5281</v>
      </c>
      <c r="AW84" s="20">
        <v>34128</v>
      </c>
      <c r="AX84" s="20">
        <v>9119</v>
      </c>
      <c r="AY84" s="20">
        <v>45842</v>
      </c>
      <c r="AZ84" s="20">
        <v>5315</v>
      </c>
      <c r="BA84" s="20">
        <v>9260</v>
      </c>
      <c r="BB84" s="20">
        <v>13793</v>
      </c>
      <c r="BC84" s="20">
        <v>42364</v>
      </c>
      <c r="BD84" s="20">
        <v>125207</v>
      </c>
      <c r="BE84" s="20">
        <v>6441</v>
      </c>
      <c r="BF84" s="20">
        <v>47987</v>
      </c>
      <c r="BG84" s="20">
        <v>15877</v>
      </c>
      <c r="BH84" s="20">
        <v>11047</v>
      </c>
      <c r="BI84" s="20">
        <v>8732</v>
      </c>
      <c r="BJ84" s="20">
        <v>88474</v>
      </c>
      <c r="BK84" s="20">
        <v>23819</v>
      </c>
      <c r="BL84" s="20">
        <v>359725</v>
      </c>
      <c r="BM84" s="20">
        <v>223078</v>
      </c>
      <c r="BN84" s="20">
        <v>66635</v>
      </c>
      <c r="BO84" s="20">
        <v>99114</v>
      </c>
      <c r="BP84" s="20">
        <v>67938</v>
      </c>
      <c r="BQ84" s="20">
        <v>10922</v>
      </c>
      <c r="BR84" s="20">
        <v>34723</v>
      </c>
      <c r="BS84" s="20">
        <v>67484</v>
      </c>
      <c r="BT84" s="20">
        <v>2312355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2312355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t="s">
        <v>12</v>
      </c>
      <c r="B85" s="32" t="s">
        <v>26</v>
      </c>
      <c r="C85">
        <f t="shared" si="6"/>
        <v>81</v>
      </c>
      <c r="D85" s="20">
        <v>5210</v>
      </c>
      <c r="E85" s="20">
        <v>2923</v>
      </c>
      <c r="F85" s="20">
        <v>294</v>
      </c>
      <c r="G85" s="20">
        <v>851</v>
      </c>
      <c r="H85" s="20">
        <v>4813</v>
      </c>
      <c r="I85" s="20">
        <v>616</v>
      </c>
      <c r="J85" s="20">
        <v>566</v>
      </c>
      <c r="K85" s="20">
        <v>6322</v>
      </c>
      <c r="L85" s="20">
        <v>2789</v>
      </c>
      <c r="M85" s="20">
        <v>7298</v>
      </c>
      <c r="N85" s="20">
        <v>2080</v>
      </c>
      <c r="O85" s="20">
        <v>387</v>
      </c>
      <c r="P85" s="20">
        <v>1999</v>
      </c>
      <c r="Q85" s="20">
        <v>3849</v>
      </c>
      <c r="R85" s="20">
        <v>1908</v>
      </c>
      <c r="S85" s="20">
        <v>1291</v>
      </c>
      <c r="T85" s="20">
        <v>2914</v>
      </c>
      <c r="U85" s="20">
        <v>1095</v>
      </c>
      <c r="V85" s="20">
        <v>2297</v>
      </c>
      <c r="W85" s="20">
        <v>1292</v>
      </c>
      <c r="X85" s="20">
        <v>2999</v>
      </c>
      <c r="Y85" s="20">
        <v>2126</v>
      </c>
      <c r="Z85" s="20">
        <v>1277</v>
      </c>
      <c r="AA85" s="20">
        <v>2696</v>
      </c>
      <c r="AB85" s="20">
        <v>4666</v>
      </c>
      <c r="AC85" s="20">
        <v>3763</v>
      </c>
      <c r="AD85" s="20">
        <v>2800</v>
      </c>
      <c r="AE85" s="20">
        <v>1174</v>
      </c>
      <c r="AF85" s="20">
        <v>4676</v>
      </c>
      <c r="AG85" s="20">
        <v>1965</v>
      </c>
      <c r="AH85" s="20">
        <v>3143</v>
      </c>
      <c r="AI85" s="20">
        <v>5519</v>
      </c>
      <c r="AJ85" s="20">
        <v>4496</v>
      </c>
      <c r="AK85" s="20">
        <v>3291</v>
      </c>
      <c r="AL85" s="20">
        <v>1635</v>
      </c>
      <c r="AM85" s="20">
        <v>2910</v>
      </c>
      <c r="AN85" s="20">
        <v>2345</v>
      </c>
      <c r="AO85" s="20">
        <v>5338</v>
      </c>
      <c r="AP85" s="20">
        <v>5462</v>
      </c>
      <c r="AQ85" s="20">
        <v>18828</v>
      </c>
      <c r="AR85" s="20">
        <v>8619</v>
      </c>
      <c r="AS85" s="20">
        <v>69273</v>
      </c>
      <c r="AT85" s="20">
        <v>16266</v>
      </c>
      <c r="AU85" s="20">
        <v>974</v>
      </c>
      <c r="AV85" s="20">
        <v>1088</v>
      </c>
      <c r="AW85" s="20">
        <v>10006</v>
      </c>
      <c r="AX85" s="20">
        <v>1753</v>
      </c>
      <c r="AY85" s="20">
        <v>8688</v>
      </c>
      <c r="AZ85" s="20">
        <v>1237</v>
      </c>
      <c r="BA85" s="20">
        <v>1763</v>
      </c>
      <c r="BB85" s="20">
        <v>4713</v>
      </c>
      <c r="BC85" s="20">
        <v>11086</v>
      </c>
      <c r="BD85" s="20">
        <v>37540</v>
      </c>
      <c r="BE85" s="20">
        <v>1733</v>
      </c>
      <c r="BF85" s="20">
        <v>10874</v>
      </c>
      <c r="BG85" s="20">
        <v>3866</v>
      </c>
      <c r="BH85" s="20">
        <v>2847</v>
      </c>
      <c r="BI85" s="20">
        <v>2279</v>
      </c>
      <c r="BJ85" s="20">
        <v>21759</v>
      </c>
      <c r="BK85" s="20">
        <v>6597</v>
      </c>
      <c r="BL85" s="20">
        <v>64999</v>
      </c>
      <c r="BM85" s="20">
        <v>43815</v>
      </c>
      <c r="BN85" s="20">
        <v>13826</v>
      </c>
      <c r="BO85" s="20">
        <v>17614</v>
      </c>
      <c r="BP85" s="20">
        <v>11487</v>
      </c>
      <c r="BQ85" s="20">
        <v>1846</v>
      </c>
      <c r="BR85" s="20">
        <v>6425</v>
      </c>
      <c r="BS85" s="20">
        <v>3974</v>
      </c>
      <c r="BT85" s="20">
        <v>518850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518850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B86" s="8" t="s">
        <v>27</v>
      </c>
      <c r="C86">
        <f t="shared" si="6"/>
        <v>82</v>
      </c>
      <c r="D86" s="20">
        <v>5209</v>
      </c>
      <c r="E86" s="20">
        <v>2922</v>
      </c>
      <c r="F86" s="20">
        <v>293</v>
      </c>
      <c r="G86" s="20">
        <v>841</v>
      </c>
      <c r="H86" s="20">
        <v>3774</v>
      </c>
      <c r="I86" s="20">
        <v>595</v>
      </c>
      <c r="J86" s="20">
        <v>541</v>
      </c>
      <c r="K86" s="20">
        <v>6193</v>
      </c>
      <c r="L86" s="20">
        <v>2755</v>
      </c>
      <c r="M86" s="20">
        <v>7109</v>
      </c>
      <c r="N86" s="20">
        <v>2010</v>
      </c>
      <c r="O86" s="20">
        <v>355</v>
      </c>
      <c r="P86" s="20">
        <v>1969</v>
      </c>
      <c r="Q86" s="20">
        <v>3802</v>
      </c>
      <c r="R86" s="20">
        <v>1881</v>
      </c>
      <c r="S86" s="20">
        <v>1232</v>
      </c>
      <c r="T86" s="20">
        <v>2654</v>
      </c>
      <c r="U86" s="20">
        <v>1061</v>
      </c>
      <c r="V86" s="20">
        <v>1642</v>
      </c>
      <c r="W86" s="20">
        <v>1264</v>
      </c>
      <c r="X86" s="20">
        <v>2752</v>
      </c>
      <c r="Y86" s="20">
        <v>1969</v>
      </c>
      <c r="Z86" s="20">
        <v>1247</v>
      </c>
      <c r="AA86" s="20">
        <v>2548</v>
      </c>
      <c r="AB86" s="20">
        <v>4553</v>
      </c>
      <c r="AC86" s="20">
        <v>3626</v>
      </c>
      <c r="AD86" s="20">
        <v>2570</v>
      </c>
      <c r="AE86" s="20">
        <v>1120</v>
      </c>
      <c r="AF86" s="20">
        <v>4583</v>
      </c>
      <c r="AG86" s="20">
        <v>1916</v>
      </c>
      <c r="AH86" s="20">
        <v>3043</v>
      </c>
      <c r="AI86" s="20">
        <v>5307</v>
      </c>
      <c r="AJ86" s="20">
        <v>4311</v>
      </c>
      <c r="AK86" s="20">
        <v>3189</v>
      </c>
      <c r="AL86" s="20">
        <v>1523</v>
      </c>
      <c r="AM86" s="20">
        <v>2848</v>
      </c>
      <c r="AN86" s="20">
        <v>2268</v>
      </c>
      <c r="AO86" s="20">
        <v>4131</v>
      </c>
      <c r="AP86" s="20">
        <v>4949</v>
      </c>
      <c r="AQ86" s="20">
        <v>18476</v>
      </c>
      <c r="AR86" s="20">
        <v>8556</v>
      </c>
      <c r="AS86" s="20">
        <v>68387</v>
      </c>
      <c r="AT86" s="20">
        <v>15751</v>
      </c>
      <c r="AU86" s="20">
        <v>940</v>
      </c>
      <c r="AV86" s="20">
        <v>1065</v>
      </c>
      <c r="AW86" s="20">
        <v>8918</v>
      </c>
      <c r="AX86" s="20">
        <v>1716</v>
      </c>
      <c r="AY86" s="20">
        <v>8618</v>
      </c>
      <c r="AZ86" s="20">
        <v>1207</v>
      </c>
      <c r="BA86" s="20">
        <v>1706</v>
      </c>
      <c r="BB86" s="20">
        <v>3886</v>
      </c>
      <c r="BC86" s="20">
        <v>10482</v>
      </c>
      <c r="BD86" s="20">
        <v>31924</v>
      </c>
      <c r="BE86" s="20">
        <v>1685</v>
      </c>
      <c r="BF86" s="20">
        <v>9884</v>
      </c>
      <c r="BG86" s="20">
        <v>3746</v>
      </c>
      <c r="BH86" s="20">
        <v>2813</v>
      </c>
      <c r="BI86" s="20">
        <v>2239</v>
      </c>
      <c r="BJ86" s="20">
        <v>21511</v>
      </c>
      <c r="BK86" s="20">
        <v>6536</v>
      </c>
      <c r="BL86" s="20">
        <v>64415</v>
      </c>
      <c r="BM86" s="20">
        <v>43648</v>
      </c>
      <c r="BN86" s="20">
        <v>13804</v>
      </c>
      <c r="BO86" s="20">
        <v>17594</v>
      </c>
      <c r="BP86" s="20">
        <v>11425</v>
      </c>
      <c r="BQ86" s="20">
        <v>1807</v>
      </c>
      <c r="BR86" s="20">
        <v>6329</v>
      </c>
      <c r="BS86" s="20">
        <v>3974</v>
      </c>
      <c r="BT86" s="20">
        <v>499597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499597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B87" s="32" t="s">
        <v>28</v>
      </c>
      <c r="C87">
        <f t="shared" si="6"/>
        <v>83</v>
      </c>
      <c r="D87" s="20">
        <v>1</v>
      </c>
      <c r="E87" s="20">
        <v>1</v>
      </c>
      <c r="F87" s="20">
        <v>1</v>
      </c>
      <c r="G87" s="20">
        <v>10</v>
      </c>
      <c r="H87" s="20">
        <v>1039</v>
      </c>
      <c r="I87" s="20">
        <v>21</v>
      </c>
      <c r="J87" s="20">
        <v>25</v>
      </c>
      <c r="K87" s="20">
        <v>129</v>
      </c>
      <c r="L87" s="20">
        <v>34</v>
      </c>
      <c r="M87" s="20">
        <v>189</v>
      </c>
      <c r="N87" s="20">
        <v>70</v>
      </c>
      <c r="O87" s="20">
        <v>32</v>
      </c>
      <c r="P87" s="20">
        <v>30</v>
      </c>
      <c r="Q87" s="20">
        <v>47</v>
      </c>
      <c r="R87" s="20">
        <v>27</v>
      </c>
      <c r="S87" s="20">
        <v>59</v>
      </c>
      <c r="T87" s="20">
        <v>260</v>
      </c>
      <c r="U87" s="20">
        <v>34</v>
      </c>
      <c r="V87" s="20">
        <v>655</v>
      </c>
      <c r="W87" s="20">
        <v>28</v>
      </c>
      <c r="X87" s="20">
        <v>247</v>
      </c>
      <c r="Y87" s="20">
        <v>157</v>
      </c>
      <c r="Z87" s="20">
        <v>30</v>
      </c>
      <c r="AA87" s="20">
        <v>148</v>
      </c>
      <c r="AB87" s="20">
        <v>113</v>
      </c>
      <c r="AC87" s="20">
        <v>137</v>
      </c>
      <c r="AD87" s="20">
        <v>230</v>
      </c>
      <c r="AE87" s="20">
        <v>54</v>
      </c>
      <c r="AF87" s="20">
        <v>93</v>
      </c>
      <c r="AG87" s="20">
        <v>49</v>
      </c>
      <c r="AH87" s="20">
        <v>100</v>
      </c>
      <c r="AI87" s="20">
        <v>212</v>
      </c>
      <c r="AJ87" s="20">
        <v>185</v>
      </c>
      <c r="AK87" s="20">
        <v>102</v>
      </c>
      <c r="AL87" s="20">
        <v>112</v>
      </c>
      <c r="AM87" s="20">
        <v>62</v>
      </c>
      <c r="AN87" s="20">
        <v>77</v>
      </c>
      <c r="AO87" s="20">
        <v>1207</v>
      </c>
      <c r="AP87" s="20">
        <v>513</v>
      </c>
      <c r="AQ87" s="20">
        <v>352</v>
      </c>
      <c r="AR87" s="20">
        <v>63</v>
      </c>
      <c r="AS87" s="20">
        <v>886</v>
      </c>
      <c r="AT87" s="20">
        <v>515</v>
      </c>
      <c r="AU87" s="20">
        <v>34</v>
      </c>
      <c r="AV87" s="20">
        <v>23</v>
      </c>
      <c r="AW87" s="20">
        <v>1088</v>
      </c>
      <c r="AX87" s="20">
        <v>37</v>
      </c>
      <c r="AY87" s="20">
        <v>70</v>
      </c>
      <c r="AZ87" s="20">
        <v>30</v>
      </c>
      <c r="BA87" s="20">
        <v>57</v>
      </c>
      <c r="BB87" s="20">
        <v>827</v>
      </c>
      <c r="BC87" s="20">
        <v>604</v>
      </c>
      <c r="BD87" s="20">
        <v>5616</v>
      </c>
      <c r="BE87" s="20">
        <v>48</v>
      </c>
      <c r="BF87" s="20">
        <v>990</v>
      </c>
      <c r="BG87" s="20">
        <v>120</v>
      </c>
      <c r="BH87" s="20">
        <v>34</v>
      </c>
      <c r="BI87" s="20">
        <v>40</v>
      </c>
      <c r="BJ87" s="20">
        <v>248</v>
      </c>
      <c r="BK87" s="20">
        <v>61</v>
      </c>
      <c r="BL87" s="20">
        <v>584</v>
      </c>
      <c r="BM87" s="20">
        <v>167</v>
      </c>
      <c r="BN87" s="20">
        <v>22</v>
      </c>
      <c r="BO87" s="20">
        <v>20</v>
      </c>
      <c r="BP87" s="20">
        <v>62</v>
      </c>
      <c r="BQ87" s="20">
        <v>39</v>
      </c>
      <c r="BR87" s="20">
        <v>96</v>
      </c>
      <c r="BS87" s="20">
        <v>0</v>
      </c>
      <c r="BT87" s="20">
        <v>19253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19253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t="s">
        <v>13</v>
      </c>
      <c r="B88" s="32" t="s">
        <v>29</v>
      </c>
      <c r="C88">
        <f t="shared" si="6"/>
        <v>84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H88" s="20">
        <v>0</v>
      </c>
      <c r="BI88" s="20">
        <v>0</v>
      </c>
      <c r="BJ88" s="20">
        <v>0</v>
      </c>
      <c r="BK88" s="20">
        <v>0</v>
      </c>
      <c r="BL88" s="20">
        <v>78545</v>
      </c>
      <c r="BM88" s="20">
        <v>3954</v>
      </c>
      <c r="BN88" s="20">
        <v>0</v>
      </c>
      <c r="BO88" s="20">
        <v>6833</v>
      </c>
      <c r="BP88" s="20">
        <v>0</v>
      </c>
      <c r="BQ88" s="20">
        <v>0</v>
      </c>
      <c r="BR88" s="20">
        <v>0</v>
      </c>
      <c r="BS88" s="20">
        <v>0</v>
      </c>
      <c r="BT88" s="20">
        <v>89332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89332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t="s">
        <v>14</v>
      </c>
      <c r="B89" s="32" t="s">
        <v>30</v>
      </c>
      <c r="C89">
        <f t="shared" si="6"/>
        <v>85</v>
      </c>
      <c r="D89" s="20">
        <v>176120</v>
      </c>
      <c r="E89" s="20">
        <v>51182</v>
      </c>
      <c r="F89" s="20">
        <v>25027</v>
      </c>
      <c r="G89" s="20">
        <v>3488</v>
      </c>
      <c r="H89" s="20">
        <v>22479</v>
      </c>
      <c r="I89" s="20">
        <v>33185</v>
      </c>
      <c r="J89" s="20">
        <v>2375</v>
      </c>
      <c r="K89" s="20">
        <v>14952</v>
      </c>
      <c r="L89" s="20">
        <v>2597</v>
      </c>
      <c r="M89" s="20">
        <v>27450</v>
      </c>
      <c r="N89" s="20">
        <v>10093</v>
      </c>
      <c r="O89" s="20">
        <v>1396</v>
      </c>
      <c r="P89" s="20">
        <v>4087</v>
      </c>
      <c r="Q89" s="20">
        <v>8264</v>
      </c>
      <c r="R89" s="20">
        <v>3953</v>
      </c>
      <c r="S89" s="20">
        <v>4104</v>
      </c>
      <c r="T89" s="20">
        <v>12958</v>
      </c>
      <c r="U89" s="20">
        <v>2066</v>
      </c>
      <c r="V89" s="20">
        <v>47763</v>
      </c>
      <c r="W89" s="20">
        <v>3091</v>
      </c>
      <c r="X89" s="20">
        <v>13303</v>
      </c>
      <c r="Y89" s="20">
        <v>8892</v>
      </c>
      <c r="Z89" s="20">
        <v>4971</v>
      </c>
      <c r="AA89" s="20">
        <v>18411</v>
      </c>
      <c r="AB89" s="20">
        <v>7258</v>
      </c>
      <c r="AC89" s="20">
        <v>2271</v>
      </c>
      <c r="AD89" s="20">
        <v>5965</v>
      </c>
      <c r="AE89" s="20">
        <v>6069</v>
      </c>
      <c r="AF89" s="20">
        <v>9030</v>
      </c>
      <c r="AG89" s="20">
        <v>6724</v>
      </c>
      <c r="AH89" s="20">
        <v>1291</v>
      </c>
      <c r="AI89" s="20">
        <v>9939</v>
      </c>
      <c r="AJ89" s="20">
        <v>-670</v>
      </c>
      <c r="AK89" s="20">
        <v>2935</v>
      </c>
      <c r="AL89" s="20">
        <v>4019</v>
      </c>
      <c r="AM89" s="20">
        <v>14695</v>
      </c>
      <c r="AN89" s="20">
        <v>13646</v>
      </c>
      <c r="AO89" s="20">
        <v>89204</v>
      </c>
      <c r="AP89" s="20">
        <v>23144</v>
      </c>
      <c r="AQ89" s="20">
        <v>138036</v>
      </c>
      <c r="AR89" s="20">
        <v>47237</v>
      </c>
      <c r="AS89" s="20">
        <v>304597</v>
      </c>
      <c r="AT89" s="20">
        <v>66259</v>
      </c>
      <c r="AU89" s="20">
        <v>3678</v>
      </c>
      <c r="AV89" s="20">
        <v>3109</v>
      </c>
      <c r="AW89" s="20">
        <v>26546</v>
      </c>
      <c r="AX89" s="20">
        <v>2088</v>
      </c>
      <c r="AY89" s="20">
        <v>68091</v>
      </c>
      <c r="AZ89" s="20">
        <v>1531</v>
      </c>
      <c r="BA89" s="20">
        <v>5607</v>
      </c>
      <c r="BB89" s="20">
        <v>46419</v>
      </c>
      <c r="BC89" s="20">
        <v>43954</v>
      </c>
      <c r="BD89" s="20">
        <v>258875</v>
      </c>
      <c r="BE89" s="20">
        <v>549426</v>
      </c>
      <c r="BF89" s="20">
        <v>84845</v>
      </c>
      <c r="BG89" s="20">
        <v>14631</v>
      </c>
      <c r="BH89" s="20">
        <v>20621</v>
      </c>
      <c r="BI89" s="20">
        <v>16538</v>
      </c>
      <c r="BJ89" s="20">
        <v>52222</v>
      </c>
      <c r="BK89" s="20">
        <v>2932</v>
      </c>
      <c r="BL89" s="20">
        <v>84162</v>
      </c>
      <c r="BM89" s="20">
        <v>12697</v>
      </c>
      <c r="BN89" s="20">
        <v>10818</v>
      </c>
      <c r="BO89" s="20">
        <v>6270</v>
      </c>
      <c r="BP89" s="20">
        <v>68685</v>
      </c>
      <c r="BQ89" s="20">
        <v>8373</v>
      </c>
      <c r="BR89" s="20">
        <v>35579</v>
      </c>
      <c r="BS89" s="20">
        <v>0</v>
      </c>
      <c r="BT89" s="20">
        <v>2681553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2681553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B90" s="32" t="s">
        <v>31</v>
      </c>
      <c r="C90">
        <f t="shared" si="6"/>
        <v>86</v>
      </c>
      <c r="D90" s="20">
        <v>95502</v>
      </c>
      <c r="E90" s="20">
        <v>39487</v>
      </c>
      <c r="F90" s="20">
        <v>12293</v>
      </c>
      <c r="G90" s="20">
        <v>234</v>
      </c>
      <c r="H90" s="20">
        <v>0</v>
      </c>
      <c r="I90" s="20">
        <v>0</v>
      </c>
      <c r="J90" s="20">
        <v>0</v>
      </c>
      <c r="K90" s="20">
        <v>336</v>
      </c>
      <c r="L90" s="20">
        <v>0</v>
      </c>
      <c r="M90" s="20">
        <v>3859</v>
      </c>
      <c r="N90" s="20">
        <v>21</v>
      </c>
      <c r="O90" s="20">
        <v>0</v>
      </c>
      <c r="P90" s="20">
        <v>1182</v>
      </c>
      <c r="Q90" s="20">
        <v>6002</v>
      </c>
      <c r="R90" s="20">
        <v>580</v>
      </c>
      <c r="S90" s="20">
        <v>1516</v>
      </c>
      <c r="T90" s="20">
        <v>274</v>
      </c>
      <c r="U90" s="20">
        <v>438</v>
      </c>
      <c r="V90" s="20">
        <v>0</v>
      </c>
      <c r="W90" s="20">
        <v>0</v>
      </c>
      <c r="X90" s="20">
        <v>0</v>
      </c>
      <c r="Y90" s="20">
        <v>0</v>
      </c>
      <c r="Z90" s="20">
        <v>547</v>
      </c>
      <c r="AA90" s="20">
        <v>0</v>
      </c>
      <c r="AB90" s="20">
        <v>342</v>
      </c>
      <c r="AC90" s="20">
        <v>745</v>
      </c>
      <c r="AD90" s="20">
        <v>0</v>
      </c>
      <c r="AE90" s="20">
        <v>-17</v>
      </c>
      <c r="AF90" s="20">
        <v>2223</v>
      </c>
      <c r="AG90" s="20">
        <v>0</v>
      </c>
      <c r="AH90" s="20">
        <v>0</v>
      </c>
      <c r="AI90" s="20">
        <v>0</v>
      </c>
      <c r="AJ90" s="20">
        <v>0</v>
      </c>
      <c r="AK90" s="20">
        <v>27</v>
      </c>
      <c r="AL90" s="20">
        <v>0</v>
      </c>
      <c r="AM90" s="20">
        <v>1240</v>
      </c>
      <c r="AN90" s="20">
        <v>4421</v>
      </c>
      <c r="AO90" s="20">
        <v>0</v>
      </c>
      <c r="AP90" s="20">
        <v>1609</v>
      </c>
      <c r="AQ90" s="20">
        <v>71781</v>
      </c>
      <c r="AR90" s="20">
        <v>22101</v>
      </c>
      <c r="AS90" s="20">
        <v>59361</v>
      </c>
      <c r="AT90" s="20">
        <v>24009</v>
      </c>
      <c r="AU90" s="20">
        <v>439</v>
      </c>
      <c r="AV90" s="20">
        <v>0</v>
      </c>
      <c r="AW90" s="20">
        <v>1240</v>
      </c>
      <c r="AX90" s="20">
        <v>1136</v>
      </c>
      <c r="AY90" s="20">
        <v>42744</v>
      </c>
      <c r="AZ90" s="20">
        <v>205</v>
      </c>
      <c r="BA90" s="20">
        <v>852</v>
      </c>
      <c r="BB90" s="20">
        <v>255</v>
      </c>
      <c r="BC90" s="20">
        <v>7896</v>
      </c>
      <c r="BD90" s="20">
        <v>2138</v>
      </c>
      <c r="BE90" s="20">
        <v>4129</v>
      </c>
      <c r="BF90" s="20">
        <v>34577</v>
      </c>
      <c r="BG90" s="20">
        <v>9013</v>
      </c>
      <c r="BH90" s="20">
        <v>5925</v>
      </c>
      <c r="BI90" s="20">
        <v>661</v>
      </c>
      <c r="BJ90" s="20">
        <v>6557</v>
      </c>
      <c r="BK90" s="20">
        <v>1230</v>
      </c>
      <c r="BL90" s="20">
        <v>0</v>
      </c>
      <c r="BM90" s="20">
        <v>0</v>
      </c>
      <c r="BN90" s="20">
        <v>5702</v>
      </c>
      <c r="BO90" s="20">
        <v>0</v>
      </c>
      <c r="BP90" s="20">
        <v>38460</v>
      </c>
      <c r="BQ90" s="20">
        <v>5863</v>
      </c>
      <c r="BR90" s="20">
        <v>28035</v>
      </c>
      <c r="BS90" s="20">
        <v>0</v>
      </c>
      <c r="BT90" s="20">
        <v>547170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547170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B91" s="32" t="s">
        <v>32</v>
      </c>
      <c r="C91">
        <f t="shared" si="6"/>
        <v>87</v>
      </c>
      <c r="D91" s="20">
        <v>80618</v>
      </c>
      <c r="E91" s="20">
        <v>11695</v>
      </c>
      <c r="F91" s="20">
        <v>12734</v>
      </c>
      <c r="G91" s="20">
        <v>3254</v>
      </c>
      <c r="H91" s="20">
        <v>22479</v>
      </c>
      <c r="I91" s="20">
        <v>33185</v>
      </c>
      <c r="J91" s="20">
        <v>2375</v>
      </c>
      <c r="K91" s="20">
        <v>14616</v>
      </c>
      <c r="L91" s="20">
        <v>2597</v>
      </c>
      <c r="M91" s="20">
        <v>23591</v>
      </c>
      <c r="N91" s="20">
        <v>10072</v>
      </c>
      <c r="O91" s="20">
        <v>1396</v>
      </c>
      <c r="P91" s="20">
        <v>2905</v>
      </c>
      <c r="Q91" s="20">
        <v>2262</v>
      </c>
      <c r="R91" s="20">
        <v>3373</v>
      </c>
      <c r="S91" s="20">
        <v>2588</v>
      </c>
      <c r="T91" s="20">
        <v>12684</v>
      </c>
      <c r="U91" s="20">
        <v>1628</v>
      </c>
      <c r="V91" s="20">
        <v>47763</v>
      </c>
      <c r="W91" s="20">
        <v>3091</v>
      </c>
      <c r="X91" s="20">
        <v>13303</v>
      </c>
      <c r="Y91" s="20">
        <v>8892</v>
      </c>
      <c r="Z91" s="20">
        <v>4424</v>
      </c>
      <c r="AA91" s="20">
        <v>18411</v>
      </c>
      <c r="AB91" s="20">
        <v>6916</v>
      </c>
      <c r="AC91" s="20">
        <v>1526</v>
      </c>
      <c r="AD91" s="20">
        <v>5965</v>
      </c>
      <c r="AE91" s="20">
        <v>6086</v>
      </c>
      <c r="AF91" s="20">
        <v>6807</v>
      </c>
      <c r="AG91" s="20">
        <v>6724</v>
      </c>
      <c r="AH91" s="20">
        <v>1291</v>
      </c>
      <c r="AI91" s="20">
        <v>9939</v>
      </c>
      <c r="AJ91" s="20">
        <v>-670</v>
      </c>
      <c r="AK91" s="20">
        <v>2908</v>
      </c>
      <c r="AL91" s="20">
        <v>4019</v>
      </c>
      <c r="AM91" s="20">
        <v>13455</v>
      </c>
      <c r="AN91" s="20">
        <v>9225</v>
      </c>
      <c r="AO91" s="20">
        <v>89204</v>
      </c>
      <c r="AP91" s="20">
        <v>21535</v>
      </c>
      <c r="AQ91" s="20">
        <v>66255</v>
      </c>
      <c r="AR91" s="20">
        <v>25136</v>
      </c>
      <c r="AS91" s="20">
        <v>245236</v>
      </c>
      <c r="AT91" s="20">
        <v>42250</v>
      </c>
      <c r="AU91" s="20">
        <v>3239</v>
      </c>
      <c r="AV91" s="20">
        <v>3109</v>
      </c>
      <c r="AW91" s="20">
        <v>25306</v>
      </c>
      <c r="AX91" s="20">
        <v>952</v>
      </c>
      <c r="AY91" s="20">
        <v>25347</v>
      </c>
      <c r="AZ91" s="20">
        <v>1326</v>
      </c>
      <c r="BA91" s="20">
        <v>4755</v>
      </c>
      <c r="BB91" s="20">
        <v>46164</v>
      </c>
      <c r="BC91" s="20">
        <v>36058</v>
      </c>
      <c r="BD91" s="20">
        <v>256737</v>
      </c>
      <c r="BE91" s="20">
        <v>545297</v>
      </c>
      <c r="BF91" s="20">
        <v>50268</v>
      </c>
      <c r="BG91" s="20">
        <v>5618</v>
      </c>
      <c r="BH91" s="20">
        <v>14696</v>
      </c>
      <c r="BI91" s="20">
        <v>15877</v>
      </c>
      <c r="BJ91" s="20">
        <v>45665</v>
      </c>
      <c r="BK91" s="20">
        <v>1702</v>
      </c>
      <c r="BL91" s="20">
        <v>84162</v>
      </c>
      <c r="BM91" s="20">
        <v>12697</v>
      </c>
      <c r="BN91" s="20">
        <v>5116</v>
      </c>
      <c r="BO91" s="20">
        <v>6270</v>
      </c>
      <c r="BP91" s="20">
        <v>30225</v>
      </c>
      <c r="BQ91" s="20">
        <v>2510</v>
      </c>
      <c r="BR91" s="20">
        <v>7544</v>
      </c>
      <c r="BS91" s="20">
        <v>0</v>
      </c>
      <c r="BT91" s="20">
        <v>2134383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2134383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t="s">
        <v>15</v>
      </c>
      <c r="B92" s="32" t="s">
        <v>16</v>
      </c>
      <c r="C92">
        <f t="shared" si="6"/>
        <v>88</v>
      </c>
      <c r="D92" s="19">
        <v>208675</v>
      </c>
      <c r="E92" s="19">
        <v>74910</v>
      </c>
      <c r="F92" s="19">
        <v>27377</v>
      </c>
      <c r="G92" s="19">
        <v>7690</v>
      </c>
      <c r="H92" s="19">
        <v>40143</v>
      </c>
      <c r="I92" s="19">
        <v>36194</v>
      </c>
      <c r="J92" s="19">
        <v>4827</v>
      </c>
      <c r="K92" s="19">
        <v>43405</v>
      </c>
      <c r="L92" s="19">
        <v>12111</v>
      </c>
      <c r="M92" s="19">
        <v>61826</v>
      </c>
      <c r="N92" s="19">
        <v>19341</v>
      </c>
      <c r="O92" s="19">
        <v>3040</v>
      </c>
      <c r="P92" s="19">
        <v>15079</v>
      </c>
      <c r="Q92" s="19">
        <v>26689</v>
      </c>
      <c r="R92" s="19">
        <v>14819</v>
      </c>
      <c r="S92" s="19">
        <v>10699</v>
      </c>
      <c r="T92" s="19">
        <v>26696</v>
      </c>
      <c r="U92" s="19">
        <v>7839</v>
      </c>
      <c r="V92" s="19">
        <v>55427</v>
      </c>
      <c r="W92" s="19">
        <v>9737</v>
      </c>
      <c r="X92" s="19">
        <v>25777</v>
      </c>
      <c r="Y92" s="19">
        <v>18130</v>
      </c>
      <c r="Z92" s="19">
        <v>10986</v>
      </c>
      <c r="AA92" s="19">
        <v>29826</v>
      </c>
      <c r="AB92" s="19">
        <v>28351</v>
      </c>
      <c r="AC92" s="19">
        <v>21986</v>
      </c>
      <c r="AD92" s="19">
        <v>18522</v>
      </c>
      <c r="AE92" s="19">
        <v>12011</v>
      </c>
      <c r="AF92" s="19">
        <v>31184</v>
      </c>
      <c r="AG92" s="19">
        <v>16104</v>
      </c>
      <c r="AH92" s="19">
        <v>15828</v>
      </c>
      <c r="AI92" s="19">
        <v>36613</v>
      </c>
      <c r="AJ92" s="19">
        <v>19041</v>
      </c>
      <c r="AK92" s="19">
        <v>23188</v>
      </c>
      <c r="AL92" s="19">
        <v>12498</v>
      </c>
      <c r="AM92" s="19">
        <v>30722</v>
      </c>
      <c r="AN92" s="19">
        <v>26122</v>
      </c>
      <c r="AO92" s="19">
        <v>108013</v>
      </c>
      <c r="AP92" s="19">
        <v>44954</v>
      </c>
      <c r="AQ92" s="19">
        <v>241964</v>
      </c>
      <c r="AR92" s="19">
        <v>93499</v>
      </c>
      <c r="AS92" s="19">
        <v>640534</v>
      </c>
      <c r="AT92" s="19">
        <v>153198</v>
      </c>
      <c r="AU92" s="19">
        <v>9044</v>
      </c>
      <c r="AV92" s="19">
        <v>9478</v>
      </c>
      <c r="AW92" s="19">
        <v>70680</v>
      </c>
      <c r="AX92" s="19">
        <v>12960</v>
      </c>
      <c r="AY92" s="19">
        <v>122621</v>
      </c>
      <c r="AZ92" s="19">
        <v>8083</v>
      </c>
      <c r="BA92" s="19">
        <v>16630</v>
      </c>
      <c r="BB92" s="19">
        <v>64925</v>
      </c>
      <c r="BC92" s="19">
        <v>97404</v>
      </c>
      <c r="BD92" s="19">
        <v>421622</v>
      </c>
      <c r="BE92" s="19">
        <v>557600</v>
      </c>
      <c r="BF92" s="19">
        <v>143706</v>
      </c>
      <c r="BG92" s="19">
        <v>34374</v>
      </c>
      <c r="BH92" s="19">
        <v>34515</v>
      </c>
      <c r="BI92" s="19">
        <v>27549</v>
      </c>
      <c r="BJ92" s="19">
        <v>162455</v>
      </c>
      <c r="BK92" s="19">
        <v>33348</v>
      </c>
      <c r="BL92" s="19">
        <v>587431</v>
      </c>
      <c r="BM92" s="19">
        <v>283544</v>
      </c>
      <c r="BN92" s="19">
        <v>91279</v>
      </c>
      <c r="BO92" s="19">
        <v>129831</v>
      </c>
      <c r="BP92" s="19">
        <v>148110</v>
      </c>
      <c r="BQ92" s="19">
        <v>21141</v>
      </c>
      <c r="BR92" s="19">
        <v>76727</v>
      </c>
      <c r="BS92" s="19">
        <v>71458</v>
      </c>
      <c r="BT92" s="19">
        <v>5602090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5602090</v>
      </c>
      <c r="CD92" s="19">
        <f t="shared" ref="CD92:CD106" si="10">SUM(D92:BS92)-BT92</f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t="s">
        <v>17</v>
      </c>
      <c r="B93" s="32" t="s">
        <v>33</v>
      </c>
      <c r="C93">
        <f t="shared" si="6"/>
        <v>89</v>
      </c>
      <c r="D93" s="20">
        <v>1686</v>
      </c>
      <c r="E93" s="20">
        <v>638</v>
      </c>
      <c r="F93" s="20">
        <v>145</v>
      </c>
      <c r="G93" s="20">
        <v>195</v>
      </c>
      <c r="H93" s="20">
        <v>1140</v>
      </c>
      <c r="I93" s="20">
        <v>473</v>
      </c>
      <c r="J93" s="20">
        <v>156</v>
      </c>
      <c r="K93" s="20">
        <v>2278</v>
      </c>
      <c r="L93" s="20">
        <v>797</v>
      </c>
      <c r="M93" s="20">
        <v>2710</v>
      </c>
      <c r="N93" s="20">
        <v>857</v>
      </c>
      <c r="O93" s="20">
        <v>121</v>
      </c>
      <c r="P93" s="20">
        <v>501</v>
      </c>
      <c r="Q93" s="20">
        <v>635</v>
      </c>
      <c r="R93" s="20">
        <v>482</v>
      </c>
      <c r="S93" s="20">
        <v>326</v>
      </c>
      <c r="T93" s="20">
        <v>820</v>
      </c>
      <c r="U93" s="20">
        <v>260</v>
      </c>
      <c r="V93" s="20">
        <v>1075</v>
      </c>
      <c r="W93" s="20">
        <v>446</v>
      </c>
      <c r="X93" s="20">
        <v>1154</v>
      </c>
      <c r="Y93" s="20">
        <v>641</v>
      </c>
      <c r="Z93" s="20">
        <v>421</v>
      </c>
      <c r="AA93" s="20">
        <v>623</v>
      </c>
      <c r="AB93" s="20">
        <v>1075</v>
      </c>
      <c r="AC93" s="20">
        <v>839</v>
      </c>
      <c r="AD93" s="20">
        <v>899</v>
      </c>
      <c r="AE93" s="20">
        <v>460</v>
      </c>
      <c r="AF93" s="20">
        <v>985</v>
      </c>
      <c r="AG93" s="20">
        <v>926</v>
      </c>
      <c r="AH93" s="20">
        <v>722</v>
      </c>
      <c r="AI93" s="20">
        <v>1250</v>
      </c>
      <c r="AJ93" s="20">
        <v>1344</v>
      </c>
      <c r="AK93" s="20">
        <v>990</v>
      </c>
      <c r="AL93" s="20">
        <v>426</v>
      </c>
      <c r="AM93" s="20">
        <v>686</v>
      </c>
      <c r="AN93" s="20">
        <v>440</v>
      </c>
      <c r="AO93" s="20">
        <v>2624</v>
      </c>
      <c r="AP93" s="20">
        <v>865</v>
      </c>
      <c r="AQ93" s="20">
        <v>3357</v>
      </c>
      <c r="AR93" s="20">
        <v>1367</v>
      </c>
      <c r="AS93" s="20">
        <v>11684</v>
      </c>
      <c r="AT93" s="20">
        <v>3428</v>
      </c>
      <c r="AU93" s="20">
        <v>400</v>
      </c>
      <c r="AV93" s="20">
        <v>617</v>
      </c>
      <c r="AW93" s="20">
        <v>1669</v>
      </c>
      <c r="AX93" s="20">
        <v>371</v>
      </c>
      <c r="AY93" s="20">
        <v>1602</v>
      </c>
      <c r="AZ93" s="20">
        <v>223</v>
      </c>
      <c r="BA93" s="20">
        <v>1018</v>
      </c>
      <c r="BB93" s="20">
        <v>4427</v>
      </c>
      <c r="BC93" s="20">
        <v>1890</v>
      </c>
      <c r="BD93" s="20">
        <v>7841</v>
      </c>
      <c r="BE93" s="20">
        <v>454</v>
      </c>
      <c r="BF93" s="20">
        <v>2458</v>
      </c>
      <c r="BG93" s="20">
        <v>617</v>
      </c>
      <c r="BH93" s="20">
        <v>462</v>
      </c>
      <c r="BI93" s="20">
        <v>484</v>
      </c>
      <c r="BJ93" s="20">
        <v>3145</v>
      </c>
      <c r="BK93" s="20">
        <v>984</v>
      </c>
      <c r="BL93" s="20">
        <v>169</v>
      </c>
      <c r="BM93" s="20">
        <v>0</v>
      </c>
      <c r="BN93" s="20">
        <v>2544</v>
      </c>
      <c r="BO93" s="20">
        <v>0</v>
      </c>
      <c r="BP93" s="20">
        <v>2716</v>
      </c>
      <c r="BQ93" s="20">
        <v>288</v>
      </c>
      <c r="BR93" s="20">
        <v>1098</v>
      </c>
      <c r="BS93" s="20">
        <v>0</v>
      </c>
      <c r="BT93" s="20">
        <v>88424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88424</v>
      </c>
      <c r="CD93" s="19">
        <f t="shared" si="10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t="s">
        <v>18</v>
      </c>
      <c r="B94" s="32" t="s">
        <v>34</v>
      </c>
      <c r="C94">
        <f t="shared" si="6"/>
        <v>90</v>
      </c>
      <c r="D94" s="20">
        <v>-10258</v>
      </c>
      <c r="E94" s="20">
        <v>-162</v>
      </c>
      <c r="F94" s="20">
        <v>-40</v>
      </c>
      <c r="G94" s="20">
        <v>-87</v>
      </c>
      <c r="H94" s="20">
        <v>0</v>
      </c>
      <c r="I94" s="20">
        <v>-35</v>
      </c>
      <c r="J94" s="20">
        <v>0</v>
      </c>
      <c r="K94" s="20">
        <v>-117</v>
      </c>
      <c r="L94" s="20">
        <v>-164</v>
      </c>
      <c r="M94" s="20">
        <v>-150</v>
      </c>
      <c r="N94" s="20">
        <v>-45</v>
      </c>
      <c r="O94" s="20">
        <v>0</v>
      </c>
      <c r="P94" s="20">
        <v>-30</v>
      </c>
      <c r="Q94" s="20">
        <v>0</v>
      </c>
      <c r="R94" s="20">
        <v>0</v>
      </c>
      <c r="S94" s="20">
        <v>-45</v>
      </c>
      <c r="T94" s="20">
        <v>-114</v>
      </c>
      <c r="U94" s="20">
        <v>0</v>
      </c>
      <c r="V94" s="20">
        <v>-215</v>
      </c>
      <c r="W94" s="20">
        <v>-183</v>
      </c>
      <c r="X94" s="20">
        <v>-43</v>
      </c>
      <c r="Y94" s="20">
        <v>0</v>
      </c>
      <c r="Z94" s="20">
        <v>0</v>
      </c>
      <c r="AA94" s="20">
        <v>-30</v>
      </c>
      <c r="AB94" s="20">
        <v>-171</v>
      </c>
      <c r="AC94" s="20">
        <v>-140</v>
      </c>
      <c r="AD94" s="20">
        <v>-76</v>
      </c>
      <c r="AE94" s="20">
        <v>-39</v>
      </c>
      <c r="AF94" s="20">
        <v>-95</v>
      </c>
      <c r="AG94" s="20">
        <v>0</v>
      </c>
      <c r="AH94" s="20">
        <v>-106</v>
      </c>
      <c r="AI94" s="20">
        <v>-279</v>
      </c>
      <c r="AJ94" s="20">
        <v>-313</v>
      </c>
      <c r="AK94" s="20">
        <v>-257</v>
      </c>
      <c r="AL94" s="20">
        <v>-72</v>
      </c>
      <c r="AM94" s="20">
        <v>-40</v>
      </c>
      <c r="AN94" s="20">
        <v>0</v>
      </c>
      <c r="AO94" s="20">
        <v>-170</v>
      </c>
      <c r="AP94" s="20">
        <v>-44</v>
      </c>
      <c r="AQ94" s="20">
        <v>-521</v>
      </c>
      <c r="AR94" s="20">
        <v>-41</v>
      </c>
      <c r="AS94" s="20">
        <v>-884</v>
      </c>
      <c r="AT94" s="20">
        <v>-2333</v>
      </c>
      <c r="AU94" s="20">
        <v>0</v>
      </c>
      <c r="AV94" s="20">
        <v>-36</v>
      </c>
      <c r="AW94" s="20">
        <v>-70</v>
      </c>
      <c r="AX94" s="20">
        <v>0</v>
      </c>
      <c r="AY94" s="20">
        <v>0</v>
      </c>
      <c r="AZ94" s="20">
        <v>0</v>
      </c>
      <c r="BA94" s="20">
        <v>0</v>
      </c>
      <c r="BB94" s="20">
        <v>-91</v>
      </c>
      <c r="BC94" s="20">
        <v>0</v>
      </c>
      <c r="BD94" s="20">
        <v>0</v>
      </c>
      <c r="BE94" s="20">
        <v>0</v>
      </c>
      <c r="BF94" s="20">
        <v>0</v>
      </c>
      <c r="BG94" s="20">
        <v>-651</v>
      </c>
      <c r="BH94" s="20">
        <v>0</v>
      </c>
      <c r="BI94" s="20">
        <v>-221</v>
      </c>
      <c r="BJ94" s="20">
        <v>-70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-150</v>
      </c>
      <c r="BQ94" s="20">
        <v>0</v>
      </c>
      <c r="BR94" s="20">
        <v>0</v>
      </c>
      <c r="BS94" s="20">
        <v>0</v>
      </c>
      <c r="BT94" s="20">
        <v>-18588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-18588</v>
      </c>
      <c r="CD94" s="19">
        <f t="shared" si="10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t="s">
        <v>19</v>
      </c>
      <c r="B95" s="32" t="s">
        <v>35</v>
      </c>
      <c r="C95">
        <f t="shared" si="6"/>
        <v>91</v>
      </c>
      <c r="D95" s="20">
        <v>200103</v>
      </c>
      <c r="E95" s="20">
        <v>75386</v>
      </c>
      <c r="F95" s="20">
        <v>27482</v>
      </c>
      <c r="G95" s="20">
        <v>7798</v>
      </c>
      <c r="H95" s="20">
        <v>41283</v>
      </c>
      <c r="I95" s="20">
        <v>36632</v>
      </c>
      <c r="J95" s="20">
        <v>4983</v>
      </c>
      <c r="K95" s="20">
        <v>45566</v>
      </c>
      <c r="L95" s="20">
        <v>12744</v>
      </c>
      <c r="M95" s="20">
        <v>64386</v>
      </c>
      <c r="N95" s="20">
        <v>20153</v>
      </c>
      <c r="O95" s="20">
        <v>3161</v>
      </c>
      <c r="P95" s="20">
        <v>15550</v>
      </c>
      <c r="Q95" s="20">
        <v>27324</v>
      </c>
      <c r="R95" s="20">
        <v>15301</v>
      </c>
      <c r="S95" s="20">
        <v>10980</v>
      </c>
      <c r="T95" s="20">
        <v>27402</v>
      </c>
      <c r="U95" s="20">
        <v>8099</v>
      </c>
      <c r="V95" s="20">
        <v>56287</v>
      </c>
      <c r="W95" s="20">
        <v>10000</v>
      </c>
      <c r="X95" s="20">
        <v>26888</v>
      </c>
      <c r="Y95" s="20">
        <v>18771</v>
      </c>
      <c r="Z95" s="20">
        <v>11407</v>
      </c>
      <c r="AA95" s="20">
        <v>30419</v>
      </c>
      <c r="AB95" s="20">
        <v>29255</v>
      </c>
      <c r="AC95" s="20">
        <v>22685</v>
      </c>
      <c r="AD95" s="20">
        <v>19345</v>
      </c>
      <c r="AE95" s="20">
        <v>12432</v>
      </c>
      <c r="AF95" s="20">
        <v>32074</v>
      </c>
      <c r="AG95" s="20">
        <v>17030</v>
      </c>
      <c r="AH95" s="20">
        <v>16444</v>
      </c>
      <c r="AI95" s="20">
        <v>37584</v>
      </c>
      <c r="AJ95" s="20">
        <v>20072</v>
      </c>
      <c r="AK95" s="20">
        <v>23921</v>
      </c>
      <c r="AL95" s="20">
        <v>12852</v>
      </c>
      <c r="AM95" s="20">
        <v>31368</v>
      </c>
      <c r="AN95" s="20">
        <v>26562</v>
      </c>
      <c r="AO95" s="20">
        <v>110467</v>
      </c>
      <c r="AP95" s="20">
        <v>45775</v>
      </c>
      <c r="AQ95" s="20">
        <v>244800</v>
      </c>
      <c r="AR95" s="20">
        <v>94825</v>
      </c>
      <c r="AS95" s="20">
        <v>651334</v>
      </c>
      <c r="AT95" s="20">
        <v>154293</v>
      </c>
      <c r="AU95" s="20">
        <v>9444</v>
      </c>
      <c r="AV95" s="20">
        <v>10059</v>
      </c>
      <c r="AW95" s="20">
        <v>72279</v>
      </c>
      <c r="AX95" s="20">
        <v>13331</v>
      </c>
      <c r="AY95" s="20">
        <v>124223</v>
      </c>
      <c r="AZ95" s="20">
        <v>8306</v>
      </c>
      <c r="BA95" s="20">
        <v>17648</v>
      </c>
      <c r="BB95" s="20">
        <v>69261</v>
      </c>
      <c r="BC95" s="20">
        <v>99294</v>
      </c>
      <c r="BD95" s="20">
        <v>429463</v>
      </c>
      <c r="BE95" s="20">
        <v>558054</v>
      </c>
      <c r="BF95" s="20">
        <v>146164</v>
      </c>
      <c r="BG95" s="20">
        <v>34340</v>
      </c>
      <c r="BH95" s="20">
        <v>34977</v>
      </c>
      <c r="BI95" s="20">
        <v>27812</v>
      </c>
      <c r="BJ95" s="20">
        <v>165530</v>
      </c>
      <c r="BK95" s="20">
        <v>34332</v>
      </c>
      <c r="BL95" s="20">
        <v>587600</v>
      </c>
      <c r="BM95" s="20">
        <v>283544</v>
      </c>
      <c r="BN95" s="20">
        <v>93823</v>
      </c>
      <c r="BO95" s="20">
        <v>129831</v>
      </c>
      <c r="BP95" s="20">
        <v>150676</v>
      </c>
      <c r="BQ95" s="20">
        <v>21429</v>
      </c>
      <c r="BR95" s="20">
        <v>77825</v>
      </c>
      <c r="BS95" s="20">
        <v>71458</v>
      </c>
      <c r="BT95" s="20">
        <v>5671926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5671926</v>
      </c>
      <c r="CD95" s="19">
        <f t="shared" si="10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t="s">
        <v>20</v>
      </c>
      <c r="B96" s="32" t="s">
        <v>21</v>
      </c>
      <c r="C96">
        <f t="shared" si="6"/>
        <v>92</v>
      </c>
      <c r="D96" s="20">
        <v>356847</v>
      </c>
      <c r="E96" s="20">
        <v>147583</v>
      </c>
      <c r="F96" s="20">
        <v>36146</v>
      </c>
      <c r="G96" s="20">
        <v>18832</v>
      </c>
      <c r="H96" s="20">
        <v>146194</v>
      </c>
      <c r="I96" s="20">
        <v>71590</v>
      </c>
      <c r="J96" s="20">
        <v>16673</v>
      </c>
      <c r="K96" s="20">
        <v>272342</v>
      </c>
      <c r="L96" s="20">
        <v>62659</v>
      </c>
      <c r="M96" s="20">
        <v>290387</v>
      </c>
      <c r="N96" s="20">
        <v>74872</v>
      </c>
      <c r="O96" s="20">
        <v>14953</v>
      </c>
      <c r="P96" s="20">
        <v>50830</v>
      </c>
      <c r="Q96" s="20">
        <v>64164</v>
      </c>
      <c r="R96" s="20">
        <v>43823</v>
      </c>
      <c r="S96" s="20">
        <v>28782</v>
      </c>
      <c r="T96" s="20">
        <v>91125</v>
      </c>
      <c r="U96" s="20">
        <v>18878</v>
      </c>
      <c r="V96" s="20">
        <v>373762</v>
      </c>
      <c r="W96" s="20">
        <v>48234</v>
      </c>
      <c r="X96" s="20">
        <v>153653</v>
      </c>
      <c r="Y96" s="20">
        <v>78228</v>
      </c>
      <c r="Z96" s="20">
        <v>45560</v>
      </c>
      <c r="AA96" s="20">
        <v>64543</v>
      </c>
      <c r="AB96" s="20">
        <v>107136</v>
      </c>
      <c r="AC96" s="20">
        <v>76997</v>
      </c>
      <c r="AD96" s="20">
        <v>111188</v>
      </c>
      <c r="AE96" s="20">
        <v>58123</v>
      </c>
      <c r="AF96" s="20">
        <v>91128</v>
      </c>
      <c r="AG96" s="20">
        <v>90442</v>
      </c>
      <c r="AH96" s="20">
        <v>70805</v>
      </c>
      <c r="AI96" s="20">
        <v>115357</v>
      </c>
      <c r="AJ96" s="20">
        <v>160371</v>
      </c>
      <c r="AK96" s="20">
        <v>89075</v>
      </c>
      <c r="AL96" s="20">
        <v>42196</v>
      </c>
      <c r="AM96" s="20">
        <v>71038</v>
      </c>
      <c r="AN96" s="20">
        <v>71614</v>
      </c>
      <c r="AO96" s="20">
        <v>292501</v>
      </c>
      <c r="AP96" s="20">
        <v>75152</v>
      </c>
      <c r="AQ96" s="20">
        <v>545839</v>
      </c>
      <c r="AR96" s="20">
        <v>164008</v>
      </c>
      <c r="AS96" s="20">
        <v>1048649</v>
      </c>
      <c r="AT96" s="20">
        <v>364931</v>
      </c>
      <c r="AU96" s="20">
        <v>22058</v>
      </c>
      <c r="AV96" s="20">
        <v>40508</v>
      </c>
      <c r="AW96" s="20">
        <v>126476</v>
      </c>
      <c r="AX96" s="20">
        <v>25389</v>
      </c>
      <c r="AY96" s="20">
        <v>258532</v>
      </c>
      <c r="AZ96" s="20">
        <v>17858</v>
      </c>
      <c r="BA96" s="20">
        <v>42978</v>
      </c>
      <c r="BB96" s="20">
        <v>164602</v>
      </c>
      <c r="BC96" s="20">
        <v>148747</v>
      </c>
      <c r="BD96" s="20">
        <v>647163</v>
      </c>
      <c r="BE96" s="20">
        <v>609858</v>
      </c>
      <c r="BF96" s="20">
        <v>214447</v>
      </c>
      <c r="BG96" s="20">
        <v>57402</v>
      </c>
      <c r="BH96" s="20">
        <v>97139</v>
      </c>
      <c r="BI96" s="20">
        <v>43511</v>
      </c>
      <c r="BJ96" s="20">
        <v>241402</v>
      </c>
      <c r="BK96" s="20">
        <v>41802</v>
      </c>
      <c r="BL96" s="20">
        <v>812212</v>
      </c>
      <c r="BM96" s="20">
        <v>336651</v>
      </c>
      <c r="BN96" s="20">
        <v>133534</v>
      </c>
      <c r="BO96" s="20">
        <v>193090</v>
      </c>
      <c r="BP96" s="20">
        <v>264751</v>
      </c>
      <c r="BQ96" s="20">
        <v>39310</v>
      </c>
      <c r="BR96" s="20">
        <v>152325</v>
      </c>
      <c r="BS96" s="20">
        <v>71458</v>
      </c>
      <c r="BT96" s="20">
        <v>11020413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11020413</v>
      </c>
      <c r="CD96" s="19">
        <f t="shared" si="10"/>
        <v>0</v>
      </c>
      <c r="CE96" s="19">
        <f t="shared" si="8"/>
        <v>0</v>
      </c>
      <c r="CF96" s="19">
        <f t="shared" si="9"/>
        <v>0</v>
      </c>
    </row>
    <row r="97" spans="2:84" x14ac:dyDescent="0.2">
      <c r="B97" s="32" t="s">
        <v>429</v>
      </c>
      <c r="C97">
        <f t="shared" si="6"/>
        <v>93</v>
      </c>
      <c r="D97" s="19">
        <v>6281108</v>
      </c>
      <c r="E97" s="19">
        <v>5958292</v>
      </c>
      <c r="F97" s="21">
        <v>837997</v>
      </c>
      <c r="G97" s="19">
        <v>115052</v>
      </c>
      <c r="H97" s="19">
        <v>54197</v>
      </c>
      <c r="I97" s="19">
        <v>34073</v>
      </c>
      <c r="J97" s="19">
        <v>29973</v>
      </c>
      <c r="K97" s="19">
        <v>747518</v>
      </c>
      <c r="L97" s="19">
        <v>161476</v>
      </c>
      <c r="M97" s="19">
        <v>1252977</v>
      </c>
      <c r="N97" s="19">
        <v>180561</v>
      </c>
      <c r="O97" s="19">
        <v>18336</v>
      </c>
      <c r="P97" s="19">
        <v>617616</v>
      </c>
      <c r="Q97" s="19">
        <v>1643543</v>
      </c>
      <c r="R97" s="19">
        <v>469625</v>
      </c>
      <c r="S97" s="19">
        <v>371415</v>
      </c>
      <c r="T97" s="19">
        <v>200606</v>
      </c>
      <c r="U97" s="19">
        <v>183273</v>
      </c>
      <c r="V97" s="19">
        <v>21522</v>
      </c>
      <c r="W97" s="19">
        <v>95360</v>
      </c>
      <c r="X97" s="19">
        <v>97839</v>
      </c>
      <c r="Y97" s="19">
        <v>93614</v>
      </c>
      <c r="Z97" s="19">
        <v>135255</v>
      </c>
      <c r="AA97" s="19">
        <v>98626</v>
      </c>
      <c r="AB97" s="19">
        <v>420120</v>
      </c>
      <c r="AC97" s="19">
        <v>589354</v>
      </c>
      <c r="AD97" s="19">
        <v>114848</v>
      </c>
      <c r="AE97" s="19">
        <v>98521</v>
      </c>
      <c r="AF97" s="19">
        <v>663203</v>
      </c>
      <c r="AG97" s="19">
        <v>126998</v>
      </c>
      <c r="AH97" s="19">
        <v>204637</v>
      </c>
      <c r="AI97" s="19">
        <v>357731</v>
      </c>
      <c r="AJ97" s="19">
        <v>154793</v>
      </c>
      <c r="AK97" s="19">
        <v>295656</v>
      </c>
      <c r="AL97" s="19">
        <v>91216</v>
      </c>
      <c r="AM97" s="19">
        <v>735684</v>
      </c>
      <c r="AN97" s="19">
        <v>497328</v>
      </c>
      <c r="AO97" s="19">
        <v>156189</v>
      </c>
      <c r="AP97" s="19">
        <v>534083</v>
      </c>
      <c r="AQ97" s="19">
        <v>7692147</v>
      </c>
      <c r="AR97" s="19">
        <v>2931921</v>
      </c>
      <c r="AS97" s="19">
        <v>15926880</v>
      </c>
      <c r="AT97" s="19">
        <v>4011194</v>
      </c>
      <c r="AU97" s="19">
        <v>56977</v>
      </c>
      <c r="AV97" s="19">
        <v>60873</v>
      </c>
      <c r="AW97" s="19">
        <v>793127</v>
      </c>
      <c r="AX97" s="19">
        <v>436693</v>
      </c>
      <c r="AY97" s="19">
        <v>5238878</v>
      </c>
      <c r="AZ97" s="19">
        <v>143165</v>
      </c>
      <c r="BA97" s="19">
        <v>164908</v>
      </c>
      <c r="BB97" s="19">
        <v>237623</v>
      </c>
      <c r="BC97" s="19">
        <v>749559</v>
      </c>
      <c r="BD97" s="19">
        <v>1195944</v>
      </c>
      <c r="BE97" s="19">
        <v>438257</v>
      </c>
      <c r="BF97" s="19">
        <v>1843447</v>
      </c>
      <c r="BG97" s="19">
        <v>588343</v>
      </c>
      <c r="BH97" s="19">
        <v>553614</v>
      </c>
      <c r="BI97" s="19">
        <v>303515</v>
      </c>
      <c r="BJ97" s="19">
        <v>4041460</v>
      </c>
      <c r="BK97" s="19">
        <v>805062</v>
      </c>
      <c r="BL97" s="19">
        <v>4819505</v>
      </c>
      <c r="BM97" s="19">
        <v>4084380</v>
      </c>
      <c r="BN97" s="19">
        <v>2597443</v>
      </c>
      <c r="BO97" s="19">
        <v>2147269</v>
      </c>
      <c r="BP97" s="19">
        <v>3192028</v>
      </c>
      <c r="BQ97" s="19">
        <v>1072410</v>
      </c>
      <c r="BR97" s="19">
        <v>4267479</v>
      </c>
      <c r="BS97" s="19">
        <v>6483638</v>
      </c>
      <c r="BT97" s="19">
        <v>101617954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101617954</v>
      </c>
      <c r="CD97" s="19">
        <f t="shared" si="10"/>
        <v>0</v>
      </c>
      <c r="CE97" s="19">
        <f>SUM(BU97:BZ97)-CA97</f>
        <v>0</v>
      </c>
      <c r="CF97" s="19">
        <f>BT97+CA97-CB97</f>
        <v>0</v>
      </c>
    </row>
    <row r="98" spans="2:84" x14ac:dyDescent="0.2">
      <c r="CD98" s="19"/>
    </row>
    <row r="99" spans="2:84" x14ac:dyDescent="0.2">
      <c r="D99" s="19">
        <f t="shared" ref="D99:AI99" si="11">SUM(D5:D72)-D73</f>
        <v>0</v>
      </c>
      <c r="E99" s="19">
        <f t="shared" si="11"/>
        <v>0</v>
      </c>
      <c r="F99" s="19">
        <f t="shared" si="11"/>
        <v>0</v>
      </c>
      <c r="G99" s="19">
        <f t="shared" si="11"/>
        <v>0</v>
      </c>
      <c r="H99" s="19">
        <f t="shared" si="11"/>
        <v>0</v>
      </c>
      <c r="I99" s="19">
        <f t="shared" si="11"/>
        <v>0</v>
      </c>
      <c r="J99" s="19">
        <f t="shared" si="11"/>
        <v>0</v>
      </c>
      <c r="K99" s="19">
        <f t="shared" si="11"/>
        <v>0</v>
      </c>
      <c r="L99" s="19">
        <f t="shared" si="11"/>
        <v>0</v>
      </c>
      <c r="M99" s="19">
        <f t="shared" si="11"/>
        <v>0</v>
      </c>
      <c r="N99" s="19">
        <f t="shared" si="11"/>
        <v>0</v>
      </c>
      <c r="O99" s="19">
        <f t="shared" si="11"/>
        <v>0</v>
      </c>
      <c r="P99" s="19">
        <f t="shared" si="11"/>
        <v>0</v>
      </c>
      <c r="Q99" s="19">
        <f t="shared" si="11"/>
        <v>0</v>
      </c>
      <c r="R99" s="19">
        <f t="shared" si="11"/>
        <v>0</v>
      </c>
      <c r="S99" s="19">
        <f t="shared" si="11"/>
        <v>0</v>
      </c>
      <c r="T99" s="19">
        <f t="shared" si="11"/>
        <v>0</v>
      </c>
      <c r="U99" s="19">
        <f t="shared" si="11"/>
        <v>0</v>
      </c>
      <c r="V99" s="19">
        <f t="shared" si="11"/>
        <v>0</v>
      </c>
      <c r="W99" s="19">
        <f t="shared" si="11"/>
        <v>0</v>
      </c>
      <c r="X99" s="19">
        <f t="shared" si="11"/>
        <v>0</v>
      </c>
      <c r="Y99" s="19">
        <f t="shared" si="11"/>
        <v>0</v>
      </c>
      <c r="Z99" s="19">
        <f t="shared" si="11"/>
        <v>0</v>
      </c>
      <c r="AA99" s="19">
        <f t="shared" si="11"/>
        <v>0</v>
      </c>
      <c r="AB99" s="19">
        <f t="shared" si="11"/>
        <v>0</v>
      </c>
      <c r="AC99" s="19">
        <f t="shared" si="11"/>
        <v>0</v>
      </c>
      <c r="AD99" s="19">
        <f t="shared" si="11"/>
        <v>0</v>
      </c>
      <c r="AE99" s="19">
        <f t="shared" si="11"/>
        <v>0</v>
      </c>
      <c r="AF99" s="19">
        <f t="shared" si="11"/>
        <v>0</v>
      </c>
      <c r="AG99" s="19">
        <f t="shared" si="11"/>
        <v>0</v>
      </c>
      <c r="AH99" s="19">
        <f t="shared" si="11"/>
        <v>0</v>
      </c>
      <c r="AI99" s="19">
        <f t="shared" si="11"/>
        <v>0</v>
      </c>
      <c r="AJ99" s="19">
        <f t="shared" ref="AJ99:BO99" si="12">SUM(AJ5:AJ72)-AJ73</f>
        <v>0</v>
      </c>
      <c r="AK99" s="19">
        <f t="shared" si="12"/>
        <v>0</v>
      </c>
      <c r="AL99" s="19">
        <f t="shared" si="12"/>
        <v>0</v>
      </c>
      <c r="AM99" s="19">
        <f t="shared" si="12"/>
        <v>0</v>
      </c>
      <c r="AN99" s="19">
        <f t="shared" si="12"/>
        <v>0</v>
      </c>
      <c r="AO99" s="19">
        <f t="shared" si="12"/>
        <v>0</v>
      </c>
      <c r="AP99" s="19">
        <f t="shared" si="12"/>
        <v>0</v>
      </c>
      <c r="AQ99" s="19">
        <f t="shared" si="12"/>
        <v>0</v>
      </c>
      <c r="AR99" s="19">
        <f t="shared" si="12"/>
        <v>0</v>
      </c>
      <c r="AS99" s="19">
        <f t="shared" si="12"/>
        <v>0</v>
      </c>
      <c r="AT99" s="19">
        <f t="shared" si="12"/>
        <v>0</v>
      </c>
      <c r="AU99" s="19">
        <f t="shared" si="12"/>
        <v>0</v>
      </c>
      <c r="AV99" s="19">
        <f t="shared" si="12"/>
        <v>0</v>
      </c>
      <c r="AW99" s="19">
        <f t="shared" si="12"/>
        <v>0</v>
      </c>
      <c r="AX99" s="19">
        <f t="shared" si="12"/>
        <v>0</v>
      </c>
      <c r="AY99" s="19">
        <f t="shared" si="12"/>
        <v>0</v>
      </c>
      <c r="AZ99" s="19">
        <f t="shared" si="12"/>
        <v>0</v>
      </c>
      <c r="BA99" s="19">
        <f t="shared" si="12"/>
        <v>0</v>
      </c>
      <c r="BB99" s="19">
        <f t="shared" si="12"/>
        <v>0</v>
      </c>
      <c r="BC99" s="19">
        <f t="shared" si="12"/>
        <v>0</v>
      </c>
      <c r="BD99" s="19">
        <f t="shared" si="12"/>
        <v>0</v>
      </c>
      <c r="BE99" s="19">
        <f t="shared" si="12"/>
        <v>0</v>
      </c>
      <c r="BF99" s="19">
        <f t="shared" si="12"/>
        <v>0</v>
      </c>
      <c r="BG99" s="19">
        <f t="shared" si="12"/>
        <v>0</v>
      </c>
      <c r="BH99" s="19">
        <f t="shared" si="12"/>
        <v>0</v>
      </c>
      <c r="BI99" s="19">
        <f t="shared" si="12"/>
        <v>0</v>
      </c>
      <c r="BJ99" s="19">
        <f t="shared" si="12"/>
        <v>0</v>
      </c>
      <c r="BK99" s="19">
        <f t="shared" si="12"/>
        <v>0</v>
      </c>
      <c r="BL99" s="19">
        <f t="shared" si="12"/>
        <v>0</v>
      </c>
      <c r="BM99" s="19">
        <f t="shared" si="12"/>
        <v>0</v>
      </c>
      <c r="BN99" s="19">
        <f t="shared" si="12"/>
        <v>0</v>
      </c>
      <c r="BO99" s="19">
        <f t="shared" si="12"/>
        <v>0</v>
      </c>
      <c r="BP99" s="19">
        <f t="shared" ref="BP99:CB99" si="13">SUM(BP5:BP72)-BP73</f>
        <v>0</v>
      </c>
      <c r="BQ99" s="19">
        <f t="shared" si="13"/>
        <v>0</v>
      </c>
      <c r="BR99" s="19">
        <f t="shared" si="13"/>
        <v>0</v>
      </c>
      <c r="BS99" s="19">
        <f t="shared" si="13"/>
        <v>0</v>
      </c>
      <c r="BT99" s="19">
        <f t="shared" si="13"/>
        <v>0</v>
      </c>
      <c r="BU99" s="19">
        <f t="shared" si="13"/>
        <v>0</v>
      </c>
      <c r="BV99" s="19">
        <f t="shared" si="13"/>
        <v>0</v>
      </c>
      <c r="BW99" s="19">
        <f t="shared" si="13"/>
        <v>0</v>
      </c>
      <c r="BX99" s="19">
        <f t="shared" si="13"/>
        <v>0</v>
      </c>
      <c r="BY99" s="19">
        <f t="shared" si="13"/>
        <v>0</v>
      </c>
      <c r="BZ99" s="19">
        <f t="shared" si="13"/>
        <v>0</v>
      </c>
      <c r="CA99" s="19">
        <f t="shared" si="13"/>
        <v>0</v>
      </c>
      <c r="CB99" s="19">
        <f t="shared" si="13"/>
        <v>0</v>
      </c>
      <c r="CC99" s="19"/>
      <c r="CD99" s="19">
        <f>SUM(CD5:CD72)-CD73</f>
        <v>0</v>
      </c>
      <c r="CE99" s="19">
        <f>SUM(CE5:CE72)-CE73</f>
        <v>0</v>
      </c>
      <c r="CF99" s="19">
        <f>SUM(CF5:CF72)-CF73</f>
        <v>0</v>
      </c>
    </row>
    <row r="100" spans="2:84" x14ac:dyDescent="0.2">
      <c r="D100" s="19">
        <f>SUM(D73:D81)-D82</f>
        <v>0</v>
      </c>
      <c r="E100" s="19">
        <f t="shared" ref="E100:CB100" si="14">SUM(E73:E81)-E82</f>
        <v>0</v>
      </c>
      <c r="F100" s="19">
        <f t="shared" si="14"/>
        <v>0</v>
      </c>
      <c r="G100" s="19">
        <f t="shared" si="14"/>
        <v>0</v>
      </c>
      <c r="H100" s="19">
        <f t="shared" si="14"/>
        <v>0</v>
      </c>
      <c r="I100" s="19">
        <f t="shared" si="14"/>
        <v>0</v>
      </c>
      <c r="J100" s="19">
        <f t="shared" si="14"/>
        <v>0</v>
      </c>
      <c r="K100" s="19">
        <f t="shared" si="14"/>
        <v>0</v>
      </c>
      <c r="L100" s="19">
        <f t="shared" si="14"/>
        <v>0</v>
      </c>
      <c r="M100" s="19">
        <f t="shared" si="14"/>
        <v>0</v>
      </c>
      <c r="N100" s="19">
        <f t="shared" si="14"/>
        <v>0</v>
      </c>
      <c r="O100" s="19">
        <f t="shared" si="14"/>
        <v>0</v>
      </c>
      <c r="P100" s="19">
        <f t="shared" si="14"/>
        <v>0</v>
      </c>
      <c r="Q100" s="19">
        <f t="shared" si="14"/>
        <v>0</v>
      </c>
      <c r="R100" s="19">
        <f t="shared" si="14"/>
        <v>0</v>
      </c>
      <c r="S100" s="19">
        <f t="shared" si="14"/>
        <v>0</v>
      </c>
      <c r="T100" s="19">
        <f t="shared" si="14"/>
        <v>0</v>
      </c>
      <c r="U100" s="19">
        <f t="shared" si="14"/>
        <v>0</v>
      </c>
      <c r="V100" s="19">
        <f t="shared" si="14"/>
        <v>0</v>
      </c>
      <c r="W100" s="19">
        <f t="shared" si="14"/>
        <v>0</v>
      </c>
      <c r="X100" s="19">
        <f t="shared" si="14"/>
        <v>0</v>
      </c>
      <c r="Y100" s="19">
        <f t="shared" si="14"/>
        <v>0</v>
      </c>
      <c r="Z100" s="19">
        <f t="shared" si="14"/>
        <v>0</v>
      </c>
      <c r="AA100" s="19">
        <f t="shared" si="14"/>
        <v>0</v>
      </c>
      <c r="AB100" s="19">
        <f t="shared" si="14"/>
        <v>0</v>
      </c>
      <c r="AC100" s="19">
        <f t="shared" si="14"/>
        <v>0</v>
      </c>
      <c r="AD100" s="19">
        <f t="shared" si="14"/>
        <v>0</v>
      </c>
      <c r="AE100" s="19">
        <f t="shared" si="14"/>
        <v>0</v>
      </c>
      <c r="AF100" s="19">
        <f t="shared" si="14"/>
        <v>0</v>
      </c>
      <c r="AG100" s="19">
        <f t="shared" si="14"/>
        <v>0</v>
      </c>
      <c r="AH100" s="19">
        <f t="shared" si="14"/>
        <v>0</v>
      </c>
      <c r="AI100" s="19">
        <f t="shared" si="14"/>
        <v>0</v>
      </c>
      <c r="AJ100" s="19">
        <f t="shared" si="14"/>
        <v>0</v>
      </c>
      <c r="AK100" s="19">
        <f t="shared" si="14"/>
        <v>0</v>
      </c>
      <c r="AL100" s="19">
        <f t="shared" si="14"/>
        <v>0</v>
      </c>
      <c r="AM100" s="19">
        <f t="shared" si="14"/>
        <v>0</v>
      </c>
      <c r="AN100" s="19">
        <f t="shared" si="14"/>
        <v>0</v>
      </c>
      <c r="AO100" s="19">
        <f t="shared" si="14"/>
        <v>0</v>
      </c>
      <c r="AP100" s="19">
        <f t="shared" si="14"/>
        <v>0</v>
      </c>
      <c r="AQ100" s="19">
        <f t="shared" si="14"/>
        <v>0</v>
      </c>
      <c r="AR100" s="19">
        <f t="shared" si="14"/>
        <v>0</v>
      </c>
      <c r="AS100" s="19">
        <f t="shared" si="14"/>
        <v>0</v>
      </c>
      <c r="AT100" s="19">
        <f t="shared" si="14"/>
        <v>0</v>
      </c>
      <c r="AU100" s="19">
        <f t="shared" si="14"/>
        <v>0</v>
      </c>
      <c r="AV100" s="19">
        <f t="shared" si="14"/>
        <v>0</v>
      </c>
      <c r="AW100" s="19">
        <f t="shared" si="14"/>
        <v>0</v>
      </c>
      <c r="AX100" s="19">
        <f t="shared" si="14"/>
        <v>0</v>
      </c>
      <c r="AY100" s="19">
        <f t="shared" si="14"/>
        <v>0</v>
      </c>
      <c r="AZ100" s="19">
        <f t="shared" si="14"/>
        <v>0</v>
      </c>
      <c r="BA100" s="19">
        <f t="shared" si="14"/>
        <v>0</v>
      </c>
      <c r="BB100" s="19">
        <f t="shared" si="14"/>
        <v>0</v>
      </c>
      <c r="BC100" s="19">
        <f t="shared" si="14"/>
        <v>0</v>
      </c>
      <c r="BD100" s="19">
        <f>SUM(BD73:BD81)-BD82</f>
        <v>0</v>
      </c>
      <c r="BE100" s="19">
        <f t="shared" si="14"/>
        <v>0</v>
      </c>
      <c r="BF100" s="19">
        <f t="shared" si="14"/>
        <v>0</v>
      </c>
      <c r="BG100" s="19">
        <f t="shared" ref="BG100:BR100" si="15">SUM(BG73:BG81)-BG82</f>
        <v>0</v>
      </c>
      <c r="BH100" s="19">
        <f t="shared" si="15"/>
        <v>0</v>
      </c>
      <c r="BI100" s="19">
        <f t="shared" si="15"/>
        <v>0</v>
      </c>
      <c r="BJ100" s="19">
        <f t="shared" si="15"/>
        <v>0</v>
      </c>
      <c r="BK100" s="19">
        <f t="shared" si="15"/>
        <v>0</v>
      </c>
      <c r="BL100" s="19">
        <f t="shared" si="15"/>
        <v>0</v>
      </c>
      <c r="BM100" s="19">
        <f t="shared" si="15"/>
        <v>0</v>
      </c>
      <c r="BN100" s="19">
        <f t="shared" si="15"/>
        <v>0</v>
      </c>
      <c r="BO100" s="19">
        <f t="shared" si="15"/>
        <v>0</v>
      </c>
      <c r="BP100" s="19">
        <f t="shared" si="15"/>
        <v>0</v>
      </c>
      <c r="BQ100" s="19">
        <f t="shared" si="15"/>
        <v>0</v>
      </c>
      <c r="BR100" s="19">
        <f t="shared" si="15"/>
        <v>0</v>
      </c>
      <c r="BS100" s="19">
        <f t="shared" si="14"/>
        <v>0</v>
      </c>
      <c r="BT100" s="19">
        <f t="shared" si="14"/>
        <v>0</v>
      </c>
      <c r="BU100" s="19">
        <f t="shared" si="14"/>
        <v>0</v>
      </c>
      <c r="BV100" s="19">
        <f t="shared" si="14"/>
        <v>0</v>
      </c>
      <c r="BW100" s="19">
        <f t="shared" si="14"/>
        <v>0</v>
      </c>
      <c r="BX100" s="19">
        <f t="shared" si="14"/>
        <v>0</v>
      </c>
      <c r="BY100" s="19">
        <f t="shared" si="14"/>
        <v>0</v>
      </c>
      <c r="BZ100" s="19">
        <f t="shared" si="14"/>
        <v>0</v>
      </c>
      <c r="CA100" s="19">
        <f t="shared" si="14"/>
        <v>0</v>
      </c>
      <c r="CB100" s="19">
        <f t="shared" si="14"/>
        <v>0</v>
      </c>
      <c r="CD100" s="19">
        <f t="shared" si="10"/>
        <v>0</v>
      </c>
      <c r="CE100" s="19">
        <f>SUM(CE73:CE81)-CE82</f>
        <v>0</v>
      </c>
      <c r="CF100" s="19">
        <f>SUM(CF73:CF81)-CF82</f>
        <v>0</v>
      </c>
    </row>
    <row r="101" spans="2:84" x14ac:dyDescent="0.2">
      <c r="D101" s="19">
        <f>D84+D85+D88-D83</f>
        <v>0</v>
      </c>
      <c r="E101" s="19">
        <f t="shared" ref="E101:CB101" si="16">E84+E85+E88-E83</f>
        <v>0</v>
      </c>
      <c r="F101" s="19">
        <f t="shared" si="16"/>
        <v>0</v>
      </c>
      <c r="G101" s="19">
        <f t="shared" si="16"/>
        <v>0</v>
      </c>
      <c r="H101" s="19">
        <f t="shared" si="16"/>
        <v>0</v>
      </c>
      <c r="I101" s="19">
        <f t="shared" si="16"/>
        <v>0</v>
      </c>
      <c r="J101" s="19">
        <f t="shared" si="16"/>
        <v>0</v>
      </c>
      <c r="K101" s="19">
        <f t="shared" si="16"/>
        <v>0</v>
      </c>
      <c r="L101" s="19">
        <f t="shared" si="16"/>
        <v>0</v>
      </c>
      <c r="M101" s="19">
        <f t="shared" si="16"/>
        <v>0</v>
      </c>
      <c r="N101" s="19">
        <f t="shared" si="16"/>
        <v>0</v>
      </c>
      <c r="O101" s="19">
        <f t="shared" si="16"/>
        <v>0</v>
      </c>
      <c r="P101" s="19">
        <f t="shared" si="16"/>
        <v>0</v>
      </c>
      <c r="Q101" s="19">
        <f t="shared" si="16"/>
        <v>0</v>
      </c>
      <c r="R101" s="19">
        <f t="shared" si="16"/>
        <v>0</v>
      </c>
      <c r="S101" s="19">
        <f t="shared" si="16"/>
        <v>0</v>
      </c>
      <c r="T101" s="19">
        <f t="shared" si="16"/>
        <v>0</v>
      </c>
      <c r="U101" s="19">
        <f t="shared" si="16"/>
        <v>0</v>
      </c>
      <c r="V101" s="19">
        <f t="shared" si="16"/>
        <v>0</v>
      </c>
      <c r="W101" s="19">
        <f t="shared" si="16"/>
        <v>0</v>
      </c>
      <c r="X101" s="19">
        <f t="shared" si="16"/>
        <v>0</v>
      </c>
      <c r="Y101" s="19">
        <f t="shared" si="16"/>
        <v>0</v>
      </c>
      <c r="Z101" s="19">
        <f t="shared" si="16"/>
        <v>0</v>
      </c>
      <c r="AA101" s="19">
        <f t="shared" si="16"/>
        <v>0</v>
      </c>
      <c r="AB101" s="19">
        <f t="shared" si="16"/>
        <v>0</v>
      </c>
      <c r="AC101" s="19">
        <f t="shared" si="16"/>
        <v>0</v>
      </c>
      <c r="AD101" s="19">
        <f t="shared" si="16"/>
        <v>0</v>
      </c>
      <c r="AE101" s="19">
        <f t="shared" si="16"/>
        <v>0</v>
      </c>
      <c r="AF101" s="19">
        <f t="shared" si="16"/>
        <v>0</v>
      </c>
      <c r="AG101" s="19">
        <f t="shared" si="16"/>
        <v>0</v>
      </c>
      <c r="AH101" s="19">
        <f t="shared" si="16"/>
        <v>0</v>
      </c>
      <c r="AI101" s="19">
        <f t="shared" si="16"/>
        <v>0</v>
      </c>
      <c r="AJ101" s="19">
        <f t="shared" si="16"/>
        <v>0</v>
      </c>
      <c r="AK101" s="19">
        <f t="shared" si="16"/>
        <v>0</v>
      </c>
      <c r="AL101" s="19">
        <f t="shared" si="16"/>
        <v>0</v>
      </c>
      <c r="AM101" s="19">
        <f t="shared" si="16"/>
        <v>0</v>
      </c>
      <c r="AN101" s="19">
        <f t="shared" si="16"/>
        <v>0</v>
      </c>
      <c r="AO101" s="19">
        <f t="shared" si="16"/>
        <v>0</v>
      </c>
      <c r="AP101" s="19">
        <f t="shared" si="16"/>
        <v>0</v>
      </c>
      <c r="AQ101" s="19">
        <f t="shared" si="16"/>
        <v>0</v>
      </c>
      <c r="AR101" s="19">
        <f t="shared" si="16"/>
        <v>0</v>
      </c>
      <c r="AS101" s="19">
        <f t="shared" si="16"/>
        <v>0</v>
      </c>
      <c r="AT101" s="19">
        <f t="shared" si="16"/>
        <v>0</v>
      </c>
      <c r="AU101" s="19">
        <f t="shared" si="16"/>
        <v>0</v>
      </c>
      <c r="AV101" s="19">
        <f t="shared" si="16"/>
        <v>0</v>
      </c>
      <c r="AW101" s="19">
        <f t="shared" si="16"/>
        <v>0</v>
      </c>
      <c r="AX101" s="19">
        <f t="shared" si="16"/>
        <v>0</v>
      </c>
      <c r="AY101" s="19">
        <f t="shared" si="16"/>
        <v>0</v>
      </c>
      <c r="AZ101" s="19">
        <f t="shared" si="16"/>
        <v>0</v>
      </c>
      <c r="BA101" s="19">
        <f t="shared" si="16"/>
        <v>0</v>
      </c>
      <c r="BB101" s="19">
        <f t="shared" si="16"/>
        <v>0</v>
      </c>
      <c r="BC101" s="19">
        <f t="shared" si="16"/>
        <v>0</v>
      </c>
      <c r="BD101" s="19">
        <f>BD84+BD85+BD88-BD83</f>
        <v>0</v>
      </c>
      <c r="BE101" s="19">
        <f t="shared" si="16"/>
        <v>0</v>
      </c>
      <c r="BF101" s="19">
        <f t="shared" si="16"/>
        <v>0</v>
      </c>
      <c r="BG101" s="19">
        <f t="shared" si="16"/>
        <v>0</v>
      </c>
      <c r="BH101" s="19">
        <f t="shared" si="16"/>
        <v>0</v>
      </c>
      <c r="BI101" s="19">
        <f t="shared" si="16"/>
        <v>0</v>
      </c>
      <c r="BJ101" s="19">
        <f t="shared" si="16"/>
        <v>0</v>
      </c>
      <c r="BK101" s="19">
        <f t="shared" si="16"/>
        <v>0</v>
      </c>
      <c r="BL101" s="19">
        <f t="shared" si="16"/>
        <v>0</v>
      </c>
      <c r="BM101" s="19">
        <f t="shared" si="16"/>
        <v>0</v>
      </c>
      <c r="BN101" s="19">
        <f t="shared" si="16"/>
        <v>0</v>
      </c>
      <c r="BO101" s="19">
        <f t="shared" si="16"/>
        <v>0</v>
      </c>
      <c r="BP101" s="19">
        <f t="shared" si="16"/>
        <v>0</v>
      </c>
      <c r="BQ101" s="19">
        <f t="shared" si="16"/>
        <v>0</v>
      </c>
      <c r="BR101" s="19">
        <f t="shared" si="16"/>
        <v>0</v>
      </c>
      <c r="BS101" s="19">
        <f t="shared" si="16"/>
        <v>0</v>
      </c>
      <c r="BT101" s="19">
        <f t="shared" si="16"/>
        <v>0</v>
      </c>
      <c r="BU101" s="19">
        <f t="shared" si="16"/>
        <v>0</v>
      </c>
      <c r="BV101" s="19">
        <f t="shared" si="16"/>
        <v>0</v>
      </c>
      <c r="BW101" s="19">
        <f t="shared" si="16"/>
        <v>0</v>
      </c>
      <c r="BX101" s="19">
        <f t="shared" si="16"/>
        <v>0</v>
      </c>
      <c r="BY101" s="19">
        <f t="shared" si="16"/>
        <v>0</v>
      </c>
      <c r="BZ101" s="19">
        <f t="shared" si="16"/>
        <v>0</v>
      </c>
      <c r="CA101" s="19">
        <f t="shared" si="16"/>
        <v>0</v>
      </c>
      <c r="CB101" s="19">
        <f t="shared" si="16"/>
        <v>0</v>
      </c>
      <c r="CD101" s="19">
        <f t="shared" si="10"/>
        <v>0</v>
      </c>
      <c r="CE101" s="19">
        <f>CE84+CE85+CE88-CE83</f>
        <v>0</v>
      </c>
      <c r="CF101" s="19">
        <f>CF84+CF85+CF88-CF83</f>
        <v>0</v>
      </c>
    </row>
    <row r="102" spans="2:84" x14ac:dyDescent="0.2">
      <c r="D102" s="19">
        <f>D86+D87-D85</f>
        <v>0</v>
      </c>
      <c r="E102" s="19">
        <f t="shared" ref="E102:CB102" si="17">E86+E87-E85</f>
        <v>0</v>
      </c>
      <c r="F102" s="19">
        <f t="shared" si="17"/>
        <v>0</v>
      </c>
      <c r="G102" s="19">
        <f t="shared" si="17"/>
        <v>0</v>
      </c>
      <c r="H102" s="19">
        <f t="shared" si="17"/>
        <v>0</v>
      </c>
      <c r="I102" s="19">
        <f t="shared" si="17"/>
        <v>0</v>
      </c>
      <c r="J102" s="19">
        <f t="shared" si="17"/>
        <v>0</v>
      </c>
      <c r="K102" s="19">
        <f t="shared" si="17"/>
        <v>0</v>
      </c>
      <c r="L102" s="19">
        <f t="shared" si="17"/>
        <v>0</v>
      </c>
      <c r="M102" s="19">
        <f t="shared" si="17"/>
        <v>0</v>
      </c>
      <c r="N102" s="19">
        <f t="shared" si="17"/>
        <v>0</v>
      </c>
      <c r="O102" s="19">
        <f t="shared" si="17"/>
        <v>0</v>
      </c>
      <c r="P102" s="19">
        <f t="shared" si="17"/>
        <v>0</v>
      </c>
      <c r="Q102" s="19">
        <f t="shared" si="17"/>
        <v>0</v>
      </c>
      <c r="R102" s="19">
        <f t="shared" si="17"/>
        <v>0</v>
      </c>
      <c r="S102" s="19">
        <f t="shared" si="17"/>
        <v>0</v>
      </c>
      <c r="T102" s="19">
        <f t="shared" si="17"/>
        <v>0</v>
      </c>
      <c r="U102" s="19">
        <f t="shared" si="17"/>
        <v>0</v>
      </c>
      <c r="V102" s="19">
        <f t="shared" si="17"/>
        <v>0</v>
      </c>
      <c r="W102" s="19">
        <f t="shared" si="17"/>
        <v>0</v>
      </c>
      <c r="X102" s="19">
        <f t="shared" si="17"/>
        <v>0</v>
      </c>
      <c r="Y102" s="19">
        <f t="shared" si="17"/>
        <v>0</v>
      </c>
      <c r="Z102" s="19">
        <f t="shared" si="17"/>
        <v>0</v>
      </c>
      <c r="AA102" s="19">
        <f t="shared" si="17"/>
        <v>0</v>
      </c>
      <c r="AB102" s="19">
        <f t="shared" si="17"/>
        <v>0</v>
      </c>
      <c r="AC102" s="19">
        <f t="shared" si="17"/>
        <v>0</v>
      </c>
      <c r="AD102" s="19">
        <f t="shared" si="17"/>
        <v>0</v>
      </c>
      <c r="AE102" s="19">
        <f t="shared" si="17"/>
        <v>0</v>
      </c>
      <c r="AF102" s="19">
        <f t="shared" si="17"/>
        <v>0</v>
      </c>
      <c r="AG102" s="19">
        <f t="shared" si="17"/>
        <v>0</v>
      </c>
      <c r="AH102" s="19">
        <f t="shared" si="17"/>
        <v>0</v>
      </c>
      <c r="AI102" s="19">
        <f t="shared" si="17"/>
        <v>0</v>
      </c>
      <c r="AJ102" s="19">
        <f t="shared" si="17"/>
        <v>0</v>
      </c>
      <c r="AK102" s="19">
        <f t="shared" si="17"/>
        <v>0</v>
      </c>
      <c r="AL102" s="19">
        <f t="shared" si="17"/>
        <v>0</v>
      </c>
      <c r="AM102" s="19">
        <f t="shared" si="17"/>
        <v>0</v>
      </c>
      <c r="AN102" s="19">
        <f t="shared" si="17"/>
        <v>0</v>
      </c>
      <c r="AO102" s="19">
        <f t="shared" si="17"/>
        <v>0</v>
      </c>
      <c r="AP102" s="19">
        <f t="shared" si="17"/>
        <v>0</v>
      </c>
      <c r="AQ102" s="19">
        <f t="shared" si="17"/>
        <v>0</v>
      </c>
      <c r="AR102" s="19">
        <f t="shared" si="17"/>
        <v>0</v>
      </c>
      <c r="AS102" s="19">
        <f t="shared" si="17"/>
        <v>0</v>
      </c>
      <c r="AT102" s="19">
        <f t="shared" si="17"/>
        <v>0</v>
      </c>
      <c r="AU102" s="19">
        <f t="shared" si="17"/>
        <v>0</v>
      </c>
      <c r="AV102" s="19">
        <f t="shared" si="17"/>
        <v>0</v>
      </c>
      <c r="AW102" s="19">
        <f t="shared" si="17"/>
        <v>0</v>
      </c>
      <c r="AX102" s="19">
        <f t="shared" si="17"/>
        <v>0</v>
      </c>
      <c r="AY102" s="19">
        <f t="shared" si="17"/>
        <v>0</v>
      </c>
      <c r="AZ102" s="19">
        <f t="shared" si="17"/>
        <v>0</v>
      </c>
      <c r="BA102" s="19">
        <f t="shared" si="17"/>
        <v>0</v>
      </c>
      <c r="BB102" s="19">
        <f t="shared" si="17"/>
        <v>0</v>
      </c>
      <c r="BC102" s="19">
        <f t="shared" si="17"/>
        <v>0</v>
      </c>
      <c r="BD102" s="19">
        <f>BD86+BD87-BD85</f>
        <v>0</v>
      </c>
      <c r="BE102" s="19">
        <f t="shared" si="17"/>
        <v>0</v>
      </c>
      <c r="BF102" s="19">
        <f t="shared" si="17"/>
        <v>0</v>
      </c>
      <c r="BG102" s="19">
        <f t="shared" si="17"/>
        <v>0</v>
      </c>
      <c r="BH102" s="19">
        <f t="shared" si="17"/>
        <v>0</v>
      </c>
      <c r="BI102" s="19">
        <f t="shared" si="17"/>
        <v>0</v>
      </c>
      <c r="BJ102" s="19">
        <f t="shared" si="17"/>
        <v>0</v>
      </c>
      <c r="BK102" s="19">
        <f t="shared" si="17"/>
        <v>0</v>
      </c>
      <c r="BL102" s="19">
        <f>BL86+BL87-BL85</f>
        <v>0</v>
      </c>
      <c r="BM102" s="19">
        <f t="shared" si="17"/>
        <v>0</v>
      </c>
      <c r="BN102" s="19">
        <f t="shared" si="17"/>
        <v>0</v>
      </c>
      <c r="BO102" s="19">
        <f t="shared" si="17"/>
        <v>0</v>
      </c>
      <c r="BP102" s="19">
        <f t="shared" si="17"/>
        <v>0</v>
      </c>
      <c r="BQ102" s="19">
        <f t="shared" si="17"/>
        <v>0</v>
      </c>
      <c r="BR102" s="19">
        <f t="shared" si="17"/>
        <v>0</v>
      </c>
      <c r="BS102" s="19">
        <f t="shared" si="17"/>
        <v>0</v>
      </c>
      <c r="BT102" s="19">
        <f t="shared" si="17"/>
        <v>0</v>
      </c>
      <c r="BU102" s="19">
        <f t="shared" si="17"/>
        <v>0</v>
      </c>
      <c r="BV102" s="19">
        <f t="shared" si="17"/>
        <v>0</v>
      </c>
      <c r="BW102" s="19">
        <f t="shared" si="17"/>
        <v>0</v>
      </c>
      <c r="BX102" s="19">
        <f t="shared" si="17"/>
        <v>0</v>
      </c>
      <c r="BY102" s="19">
        <f t="shared" si="17"/>
        <v>0</v>
      </c>
      <c r="BZ102" s="19">
        <f t="shared" si="17"/>
        <v>0</v>
      </c>
      <c r="CA102" s="19">
        <f t="shared" si="17"/>
        <v>0</v>
      </c>
      <c r="CB102" s="19">
        <f t="shared" si="17"/>
        <v>0</v>
      </c>
      <c r="CD102" s="19">
        <f t="shared" si="10"/>
        <v>0</v>
      </c>
      <c r="CE102" s="19">
        <f>CE86+CE87-CE85</f>
        <v>0</v>
      </c>
      <c r="CF102" s="19">
        <f>CF86+CF87-CF85</f>
        <v>0</v>
      </c>
    </row>
    <row r="103" spans="2:84" x14ac:dyDescent="0.2">
      <c r="D103" s="19">
        <f>D90+D91-D89</f>
        <v>0</v>
      </c>
      <c r="E103" s="19">
        <f t="shared" ref="E103:CB103" si="18">E90+E91-E89</f>
        <v>0</v>
      </c>
      <c r="F103" s="19">
        <f t="shared" si="18"/>
        <v>0</v>
      </c>
      <c r="G103" s="19">
        <f t="shared" si="18"/>
        <v>0</v>
      </c>
      <c r="H103" s="19">
        <f t="shared" si="18"/>
        <v>0</v>
      </c>
      <c r="I103" s="19">
        <f t="shared" si="18"/>
        <v>0</v>
      </c>
      <c r="J103" s="19">
        <f t="shared" si="18"/>
        <v>0</v>
      </c>
      <c r="K103" s="19">
        <f t="shared" si="18"/>
        <v>0</v>
      </c>
      <c r="L103" s="19">
        <f t="shared" si="18"/>
        <v>0</v>
      </c>
      <c r="M103" s="19">
        <f t="shared" si="18"/>
        <v>0</v>
      </c>
      <c r="N103" s="19">
        <f t="shared" si="18"/>
        <v>0</v>
      </c>
      <c r="O103" s="19">
        <f t="shared" si="18"/>
        <v>0</v>
      </c>
      <c r="P103" s="19">
        <f t="shared" si="18"/>
        <v>0</v>
      </c>
      <c r="Q103" s="19">
        <f t="shared" si="18"/>
        <v>0</v>
      </c>
      <c r="R103" s="19">
        <f t="shared" si="18"/>
        <v>0</v>
      </c>
      <c r="S103" s="19">
        <f t="shared" si="18"/>
        <v>0</v>
      </c>
      <c r="T103" s="19">
        <f t="shared" si="18"/>
        <v>0</v>
      </c>
      <c r="U103" s="19">
        <f t="shared" si="18"/>
        <v>0</v>
      </c>
      <c r="V103" s="19">
        <f t="shared" si="18"/>
        <v>0</v>
      </c>
      <c r="W103" s="19">
        <f t="shared" si="18"/>
        <v>0</v>
      </c>
      <c r="X103" s="19">
        <f t="shared" si="18"/>
        <v>0</v>
      </c>
      <c r="Y103" s="19">
        <f t="shared" si="18"/>
        <v>0</v>
      </c>
      <c r="Z103" s="19">
        <f t="shared" si="18"/>
        <v>0</v>
      </c>
      <c r="AA103" s="19">
        <f t="shared" si="18"/>
        <v>0</v>
      </c>
      <c r="AB103" s="19">
        <f t="shared" si="18"/>
        <v>0</v>
      </c>
      <c r="AC103" s="19">
        <f t="shared" si="18"/>
        <v>0</v>
      </c>
      <c r="AD103" s="19">
        <f t="shared" si="18"/>
        <v>0</v>
      </c>
      <c r="AE103" s="19">
        <f t="shared" si="18"/>
        <v>0</v>
      </c>
      <c r="AF103" s="19">
        <f t="shared" si="18"/>
        <v>0</v>
      </c>
      <c r="AG103" s="19">
        <f t="shared" si="18"/>
        <v>0</v>
      </c>
      <c r="AH103" s="19">
        <f t="shared" si="18"/>
        <v>0</v>
      </c>
      <c r="AI103" s="19">
        <f t="shared" si="18"/>
        <v>0</v>
      </c>
      <c r="AJ103" s="19">
        <f t="shared" si="18"/>
        <v>0</v>
      </c>
      <c r="AK103" s="19">
        <f t="shared" si="18"/>
        <v>0</v>
      </c>
      <c r="AL103" s="19">
        <f t="shared" si="18"/>
        <v>0</v>
      </c>
      <c r="AM103" s="19">
        <f t="shared" si="18"/>
        <v>0</v>
      </c>
      <c r="AN103" s="19">
        <f t="shared" si="18"/>
        <v>0</v>
      </c>
      <c r="AO103" s="19">
        <f t="shared" si="18"/>
        <v>0</v>
      </c>
      <c r="AP103" s="19">
        <f t="shared" si="18"/>
        <v>0</v>
      </c>
      <c r="AQ103" s="19">
        <f t="shared" si="18"/>
        <v>0</v>
      </c>
      <c r="AR103" s="19">
        <f t="shared" si="18"/>
        <v>0</v>
      </c>
      <c r="AS103" s="19">
        <f t="shared" si="18"/>
        <v>0</v>
      </c>
      <c r="AT103" s="19">
        <f t="shared" si="18"/>
        <v>0</v>
      </c>
      <c r="AU103" s="19">
        <f t="shared" si="18"/>
        <v>0</v>
      </c>
      <c r="AV103" s="19">
        <f t="shared" si="18"/>
        <v>0</v>
      </c>
      <c r="AW103" s="19">
        <f t="shared" si="18"/>
        <v>0</v>
      </c>
      <c r="AX103" s="19">
        <f t="shared" si="18"/>
        <v>0</v>
      </c>
      <c r="AY103" s="19">
        <f t="shared" si="18"/>
        <v>0</v>
      </c>
      <c r="AZ103" s="19">
        <f t="shared" si="18"/>
        <v>0</v>
      </c>
      <c r="BA103" s="19">
        <f t="shared" si="18"/>
        <v>0</v>
      </c>
      <c r="BB103" s="19">
        <f t="shared" si="18"/>
        <v>0</v>
      </c>
      <c r="BC103" s="19">
        <f t="shared" si="18"/>
        <v>0</v>
      </c>
      <c r="BD103" s="19">
        <f>BD90+BD91-BD89</f>
        <v>0</v>
      </c>
      <c r="BE103" s="19">
        <f t="shared" si="18"/>
        <v>0</v>
      </c>
      <c r="BF103" s="19">
        <f t="shared" si="18"/>
        <v>0</v>
      </c>
      <c r="BG103" s="19">
        <f t="shared" si="18"/>
        <v>0</v>
      </c>
      <c r="BH103" s="19">
        <f t="shared" si="18"/>
        <v>0</v>
      </c>
      <c r="BI103" s="19">
        <f t="shared" si="18"/>
        <v>0</v>
      </c>
      <c r="BJ103" s="19">
        <f t="shared" si="18"/>
        <v>0</v>
      </c>
      <c r="BK103" s="19">
        <f t="shared" si="18"/>
        <v>0</v>
      </c>
      <c r="BL103" s="19">
        <f t="shared" si="18"/>
        <v>0</v>
      </c>
      <c r="BM103" s="19">
        <f t="shared" si="18"/>
        <v>0</v>
      </c>
      <c r="BN103" s="19">
        <f t="shared" si="18"/>
        <v>0</v>
      </c>
      <c r="BO103" s="19">
        <f t="shared" si="18"/>
        <v>0</v>
      </c>
      <c r="BP103" s="19">
        <f t="shared" si="18"/>
        <v>0</v>
      </c>
      <c r="BQ103" s="19">
        <f t="shared" si="18"/>
        <v>0</v>
      </c>
      <c r="BR103" s="19">
        <f t="shared" si="18"/>
        <v>0</v>
      </c>
      <c r="BS103" s="19">
        <f t="shared" si="18"/>
        <v>0</v>
      </c>
      <c r="BT103" s="19">
        <f t="shared" si="18"/>
        <v>0</v>
      </c>
      <c r="BU103" s="19">
        <f t="shared" si="18"/>
        <v>0</v>
      </c>
      <c r="BV103" s="19">
        <f t="shared" si="18"/>
        <v>0</v>
      </c>
      <c r="BW103" s="19">
        <f t="shared" si="18"/>
        <v>0</v>
      </c>
      <c r="BX103" s="19">
        <f t="shared" si="18"/>
        <v>0</v>
      </c>
      <c r="BY103" s="19">
        <f t="shared" si="18"/>
        <v>0</v>
      </c>
      <c r="BZ103" s="19">
        <f t="shared" si="18"/>
        <v>0</v>
      </c>
      <c r="CA103" s="19">
        <f t="shared" si="18"/>
        <v>0</v>
      </c>
      <c r="CB103" s="19">
        <f t="shared" si="18"/>
        <v>0</v>
      </c>
      <c r="CD103" s="19">
        <f t="shared" si="10"/>
        <v>0</v>
      </c>
      <c r="CE103" s="19">
        <f>CE90+CE91-CE89</f>
        <v>0</v>
      </c>
      <c r="CF103" s="19">
        <f>CF90+CF91-CF89</f>
        <v>0</v>
      </c>
    </row>
    <row r="104" spans="2:84" x14ac:dyDescent="0.2">
      <c r="D104" s="19">
        <f>D83+D89-D92</f>
        <v>0</v>
      </c>
      <c r="E104" s="19">
        <f t="shared" ref="E104:CB104" si="19">E83+E89-E92</f>
        <v>0</v>
      </c>
      <c r="F104" s="19">
        <f t="shared" si="19"/>
        <v>0</v>
      </c>
      <c r="G104" s="19">
        <f t="shared" si="19"/>
        <v>0</v>
      </c>
      <c r="H104" s="19">
        <f t="shared" si="19"/>
        <v>0</v>
      </c>
      <c r="I104" s="19">
        <f t="shared" si="19"/>
        <v>0</v>
      </c>
      <c r="J104" s="19">
        <f t="shared" si="19"/>
        <v>0</v>
      </c>
      <c r="K104" s="19">
        <f t="shared" si="19"/>
        <v>0</v>
      </c>
      <c r="L104" s="19">
        <f t="shared" si="19"/>
        <v>0</v>
      </c>
      <c r="M104" s="19">
        <f t="shared" si="19"/>
        <v>0</v>
      </c>
      <c r="N104" s="19">
        <f t="shared" si="19"/>
        <v>0</v>
      </c>
      <c r="O104" s="19">
        <f t="shared" si="19"/>
        <v>0</v>
      </c>
      <c r="P104" s="19">
        <f t="shared" si="19"/>
        <v>0</v>
      </c>
      <c r="Q104" s="19">
        <f t="shared" si="19"/>
        <v>0</v>
      </c>
      <c r="R104" s="19">
        <f t="shared" si="19"/>
        <v>0</v>
      </c>
      <c r="S104" s="19">
        <f t="shared" si="19"/>
        <v>0</v>
      </c>
      <c r="T104" s="19">
        <f t="shared" si="19"/>
        <v>0</v>
      </c>
      <c r="U104" s="19">
        <f t="shared" si="19"/>
        <v>0</v>
      </c>
      <c r="V104" s="19">
        <f t="shared" si="19"/>
        <v>0</v>
      </c>
      <c r="W104" s="19">
        <f t="shared" si="19"/>
        <v>0</v>
      </c>
      <c r="X104" s="19">
        <f t="shared" si="19"/>
        <v>0</v>
      </c>
      <c r="Y104" s="19">
        <f t="shared" si="19"/>
        <v>0</v>
      </c>
      <c r="Z104" s="19">
        <f t="shared" si="19"/>
        <v>0</v>
      </c>
      <c r="AA104" s="19">
        <f t="shared" si="19"/>
        <v>0</v>
      </c>
      <c r="AB104" s="19">
        <f t="shared" si="19"/>
        <v>0</v>
      </c>
      <c r="AC104" s="19">
        <f t="shared" si="19"/>
        <v>0</v>
      </c>
      <c r="AD104" s="19">
        <f t="shared" si="19"/>
        <v>0</v>
      </c>
      <c r="AE104" s="19">
        <f t="shared" si="19"/>
        <v>0</v>
      </c>
      <c r="AF104" s="19">
        <f t="shared" si="19"/>
        <v>0</v>
      </c>
      <c r="AG104" s="19">
        <f t="shared" si="19"/>
        <v>0</v>
      </c>
      <c r="AH104" s="19">
        <f t="shared" si="19"/>
        <v>0</v>
      </c>
      <c r="AI104" s="19">
        <f t="shared" si="19"/>
        <v>0</v>
      </c>
      <c r="AJ104" s="19">
        <f t="shared" si="19"/>
        <v>0</v>
      </c>
      <c r="AK104" s="19">
        <f t="shared" si="19"/>
        <v>0</v>
      </c>
      <c r="AL104" s="19">
        <f t="shared" si="19"/>
        <v>0</v>
      </c>
      <c r="AM104" s="19">
        <f t="shared" si="19"/>
        <v>0</v>
      </c>
      <c r="AN104" s="19">
        <f t="shared" si="19"/>
        <v>0</v>
      </c>
      <c r="AO104" s="19">
        <f t="shared" si="19"/>
        <v>0</v>
      </c>
      <c r="AP104" s="19">
        <f t="shared" si="19"/>
        <v>0</v>
      </c>
      <c r="AQ104" s="19">
        <f t="shared" si="19"/>
        <v>0</v>
      </c>
      <c r="AR104" s="19">
        <f t="shared" si="19"/>
        <v>0</v>
      </c>
      <c r="AS104" s="19">
        <f t="shared" si="19"/>
        <v>0</v>
      </c>
      <c r="AT104" s="19">
        <f t="shared" si="19"/>
        <v>0</v>
      </c>
      <c r="AU104" s="19">
        <f t="shared" si="19"/>
        <v>0</v>
      </c>
      <c r="AV104" s="19">
        <f t="shared" si="19"/>
        <v>0</v>
      </c>
      <c r="AW104" s="19">
        <f t="shared" si="19"/>
        <v>0</v>
      </c>
      <c r="AX104" s="19">
        <f t="shared" si="19"/>
        <v>0</v>
      </c>
      <c r="AY104" s="19">
        <f t="shared" si="19"/>
        <v>0</v>
      </c>
      <c r="AZ104" s="19">
        <f t="shared" si="19"/>
        <v>0</v>
      </c>
      <c r="BA104" s="19">
        <f t="shared" si="19"/>
        <v>0</v>
      </c>
      <c r="BB104" s="19">
        <f t="shared" si="19"/>
        <v>0</v>
      </c>
      <c r="BC104" s="19">
        <f t="shared" si="19"/>
        <v>0</v>
      </c>
      <c r="BD104" s="19">
        <f>BD83+BD89-BD92</f>
        <v>0</v>
      </c>
      <c r="BE104" s="19">
        <f t="shared" si="19"/>
        <v>0</v>
      </c>
      <c r="BF104" s="19">
        <f t="shared" si="19"/>
        <v>0</v>
      </c>
      <c r="BG104" s="19">
        <f t="shared" si="19"/>
        <v>0</v>
      </c>
      <c r="BH104" s="19">
        <f t="shared" si="19"/>
        <v>0</v>
      </c>
      <c r="BI104" s="19">
        <f t="shared" si="19"/>
        <v>0</v>
      </c>
      <c r="BJ104" s="19">
        <f t="shared" si="19"/>
        <v>0</v>
      </c>
      <c r="BK104" s="19">
        <f t="shared" si="19"/>
        <v>0</v>
      </c>
      <c r="BL104" s="19">
        <f t="shared" si="19"/>
        <v>0</v>
      </c>
      <c r="BM104" s="19">
        <f t="shared" si="19"/>
        <v>0</v>
      </c>
      <c r="BN104" s="19">
        <f t="shared" si="19"/>
        <v>0</v>
      </c>
      <c r="BO104" s="19">
        <f t="shared" si="19"/>
        <v>0</v>
      </c>
      <c r="BP104" s="19">
        <f t="shared" si="19"/>
        <v>0</v>
      </c>
      <c r="BQ104" s="19">
        <f t="shared" si="19"/>
        <v>0</v>
      </c>
      <c r="BR104" s="19">
        <f t="shared" si="19"/>
        <v>0</v>
      </c>
      <c r="BS104" s="19">
        <f t="shared" si="19"/>
        <v>0</v>
      </c>
      <c r="BT104" s="19">
        <f t="shared" si="19"/>
        <v>0</v>
      </c>
      <c r="BU104" s="19">
        <f t="shared" si="19"/>
        <v>0</v>
      </c>
      <c r="BV104" s="19">
        <f t="shared" si="19"/>
        <v>0</v>
      </c>
      <c r="BW104" s="19">
        <f t="shared" si="19"/>
        <v>0</v>
      </c>
      <c r="BX104" s="19">
        <f t="shared" si="19"/>
        <v>0</v>
      </c>
      <c r="BY104" s="19">
        <f t="shared" si="19"/>
        <v>0</v>
      </c>
      <c r="BZ104" s="19">
        <f t="shared" si="19"/>
        <v>0</v>
      </c>
      <c r="CA104" s="19">
        <f t="shared" si="19"/>
        <v>0</v>
      </c>
      <c r="CB104" s="19">
        <f t="shared" si="19"/>
        <v>0</v>
      </c>
      <c r="CD104" s="19">
        <f t="shared" si="10"/>
        <v>0</v>
      </c>
      <c r="CE104" s="19">
        <f>CE83+CE89-CE92</f>
        <v>0</v>
      </c>
      <c r="CF104" s="19">
        <f>CF83+CF89-CF92</f>
        <v>0</v>
      </c>
    </row>
    <row r="105" spans="2:84" x14ac:dyDescent="0.2">
      <c r="D105" s="19">
        <f>SUM(D92:D94)-D95</f>
        <v>0</v>
      </c>
      <c r="E105" s="19">
        <f t="shared" ref="E105:CB105" si="20">SUM(E92:E94)-E95</f>
        <v>0</v>
      </c>
      <c r="F105" s="19">
        <f t="shared" si="20"/>
        <v>0</v>
      </c>
      <c r="G105" s="19">
        <f t="shared" si="20"/>
        <v>0</v>
      </c>
      <c r="H105" s="19">
        <f t="shared" si="20"/>
        <v>0</v>
      </c>
      <c r="I105" s="19">
        <f t="shared" si="20"/>
        <v>0</v>
      </c>
      <c r="J105" s="19">
        <f t="shared" si="20"/>
        <v>0</v>
      </c>
      <c r="K105" s="19">
        <f t="shared" si="20"/>
        <v>0</v>
      </c>
      <c r="L105" s="19">
        <f t="shared" si="20"/>
        <v>0</v>
      </c>
      <c r="M105" s="19">
        <f t="shared" si="20"/>
        <v>0</v>
      </c>
      <c r="N105" s="19">
        <f t="shared" si="20"/>
        <v>0</v>
      </c>
      <c r="O105" s="19">
        <f t="shared" si="20"/>
        <v>0</v>
      </c>
      <c r="P105" s="19">
        <f t="shared" si="20"/>
        <v>0</v>
      </c>
      <c r="Q105" s="19">
        <f t="shared" si="20"/>
        <v>0</v>
      </c>
      <c r="R105" s="19">
        <f t="shared" si="20"/>
        <v>0</v>
      </c>
      <c r="S105" s="19">
        <f t="shared" si="20"/>
        <v>0</v>
      </c>
      <c r="T105" s="19">
        <f t="shared" si="20"/>
        <v>0</v>
      </c>
      <c r="U105" s="19">
        <f t="shared" si="20"/>
        <v>0</v>
      </c>
      <c r="V105" s="19">
        <f t="shared" si="20"/>
        <v>0</v>
      </c>
      <c r="W105" s="19">
        <f t="shared" si="20"/>
        <v>0</v>
      </c>
      <c r="X105" s="19">
        <f t="shared" si="20"/>
        <v>0</v>
      </c>
      <c r="Y105" s="19">
        <f t="shared" si="20"/>
        <v>0</v>
      </c>
      <c r="Z105" s="19">
        <f t="shared" si="20"/>
        <v>0</v>
      </c>
      <c r="AA105" s="19">
        <f t="shared" si="20"/>
        <v>0</v>
      </c>
      <c r="AB105" s="19">
        <f t="shared" si="20"/>
        <v>0</v>
      </c>
      <c r="AC105" s="19">
        <f t="shared" si="20"/>
        <v>0</v>
      </c>
      <c r="AD105" s="19">
        <f t="shared" si="20"/>
        <v>0</v>
      </c>
      <c r="AE105" s="19">
        <f t="shared" si="20"/>
        <v>0</v>
      </c>
      <c r="AF105" s="19">
        <f t="shared" si="20"/>
        <v>0</v>
      </c>
      <c r="AG105" s="19">
        <f t="shared" si="20"/>
        <v>0</v>
      </c>
      <c r="AH105" s="19">
        <f t="shared" si="20"/>
        <v>0</v>
      </c>
      <c r="AI105" s="19">
        <f t="shared" si="20"/>
        <v>0</v>
      </c>
      <c r="AJ105" s="19">
        <f t="shared" si="20"/>
        <v>0</v>
      </c>
      <c r="AK105" s="19">
        <f t="shared" si="20"/>
        <v>0</v>
      </c>
      <c r="AL105" s="19">
        <f t="shared" si="20"/>
        <v>0</v>
      </c>
      <c r="AM105" s="19">
        <f t="shared" si="20"/>
        <v>0</v>
      </c>
      <c r="AN105" s="19">
        <f t="shared" si="20"/>
        <v>0</v>
      </c>
      <c r="AO105" s="19">
        <f t="shared" si="20"/>
        <v>0</v>
      </c>
      <c r="AP105" s="19">
        <f t="shared" si="20"/>
        <v>0</v>
      </c>
      <c r="AQ105" s="19">
        <f t="shared" si="20"/>
        <v>0</v>
      </c>
      <c r="AR105" s="19">
        <f t="shared" si="20"/>
        <v>0</v>
      </c>
      <c r="AS105" s="19">
        <f t="shared" si="20"/>
        <v>0</v>
      </c>
      <c r="AT105" s="19">
        <f t="shared" si="20"/>
        <v>0</v>
      </c>
      <c r="AU105" s="19">
        <f t="shared" si="20"/>
        <v>0</v>
      </c>
      <c r="AV105" s="19">
        <f t="shared" si="20"/>
        <v>0</v>
      </c>
      <c r="AW105" s="19">
        <f t="shared" si="20"/>
        <v>0</v>
      </c>
      <c r="AX105" s="19">
        <f t="shared" si="20"/>
        <v>0</v>
      </c>
      <c r="AY105" s="19">
        <f t="shared" si="20"/>
        <v>0</v>
      </c>
      <c r="AZ105" s="19">
        <f t="shared" si="20"/>
        <v>0</v>
      </c>
      <c r="BA105" s="19">
        <f t="shared" si="20"/>
        <v>0</v>
      </c>
      <c r="BB105" s="19">
        <f t="shared" si="20"/>
        <v>0</v>
      </c>
      <c r="BC105" s="19">
        <f t="shared" si="20"/>
        <v>0</v>
      </c>
      <c r="BD105" s="19">
        <f>SUM(BD92:BD94)-BD95</f>
        <v>0</v>
      </c>
      <c r="BE105" s="19">
        <f t="shared" si="20"/>
        <v>0</v>
      </c>
      <c r="BF105" s="19">
        <f t="shared" si="20"/>
        <v>0</v>
      </c>
      <c r="BG105" s="19">
        <f t="shared" ref="BG105:BR105" si="21">SUM(BG92:BG94)-BG95</f>
        <v>0</v>
      </c>
      <c r="BH105" s="19">
        <f t="shared" si="21"/>
        <v>0</v>
      </c>
      <c r="BI105" s="19">
        <f t="shared" si="21"/>
        <v>0</v>
      </c>
      <c r="BJ105" s="19">
        <f t="shared" si="21"/>
        <v>0</v>
      </c>
      <c r="BK105" s="19">
        <f t="shared" si="21"/>
        <v>0</v>
      </c>
      <c r="BL105" s="19">
        <f t="shared" si="21"/>
        <v>0</v>
      </c>
      <c r="BM105" s="19">
        <f t="shared" si="21"/>
        <v>0</v>
      </c>
      <c r="BN105" s="19">
        <f t="shared" si="21"/>
        <v>0</v>
      </c>
      <c r="BO105" s="19">
        <f t="shared" si="21"/>
        <v>0</v>
      </c>
      <c r="BP105" s="19">
        <f t="shared" si="21"/>
        <v>0</v>
      </c>
      <c r="BQ105" s="19">
        <f t="shared" si="21"/>
        <v>0</v>
      </c>
      <c r="BR105" s="19">
        <f t="shared" si="21"/>
        <v>0</v>
      </c>
      <c r="BS105" s="19">
        <f t="shared" si="20"/>
        <v>0</v>
      </c>
      <c r="BT105" s="19">
        <f t="shared" si="20"/>
        <v>0</v>
      </c>
      <c r="BU105" s="19">
        <f t="shared" si="20"/>
        <v>0</v>
      </c>
      <c r="BV105" s="19">
        <f t="shared" si="20"/>
        <v>0</v>
      </c>
      <c r="BW105" s="19">
        <f t="shared" si="20"/>
        <v>0</v>
      </c>
      <c r="BX105" s="19">
        <f t="shared" si="20"/>
        <v>0</v>
      </c>
      <c r="BY105" s="19">
        <f t="shared" si="20"/>
        <v>0</v>
      </c>
      <c r="BZ105" s="19">
        <f t="shared" si="20"/>
        <v>0</v>
      </c>
      <c r="CA105" s="19">
        <f t="shared" si="20"/>
        <v>0</v>
      </c>
      <c r="CB105" s="19">
        <f t="shared" si="20"/>
        <v>0</v>
      </c>
      <c r="CD105" s="19">
        <f t="shared" si="10"/>
        <v>0</v>
      </c>
      <c r="CE105" s="19">
        <f>SUM(CE92:CE94)-CE95</f>
        <v>0</v>
      </c>
      <c r="CF105" s="19">
        <f>SUM(CF92:CF94)-CF95</f>
        <v>0</v>
      </c>
    </row>
    <row r="106" spans="2:84" x14ac:dyDescent="0.2">
      <c r="D106" s="19">
        <f>D82+D95-D96</f>
        <v>0</v>
      </c>
      <c r="E106" s="19">
        <f t="shared" ref="E106:CA106" si="22">E82+E95-E96</f>
        <v>0</v>
      </c>
      <c r="F106" s="19">
        <f t="shared" si="22"/>
        <v>0</v>
      </c>
      <c r="G106" s="19">
        <f t="shared" si="22"/>
        <v>0</v>
      </c>
      <c r="H106" s="19">
        <f t="shared" si="22"/>
        <v>0</v>
      </c>
      <c r="I106" s="19">
        <f t="shared" si="22"/>
        <v>0</v>
      </c>
      <c r="J106" s="19">
        <f t="shared" si="22"/>
        <v>0</v>
      </c>
      <c r="K106" s="19">
        <f t="shared" si="22"/>
        <v>0</v>
      </c>
      <c r="L106" s="19">
        <f t="shared" si="22"/>
        <v>0</v>
      </c>
      <c r="M106" s="19">
        <f t="shared" si="22"/>
        <v>0</v>
      </c>
      <c r="N106" s="19">
        <f t="shared" si="22"/>
        <v>0</v>
      </c>
      <c r="O106" s="19">
        <f t="shared" si="22"/>
        <v>0</v>
      </c>
      <c r="P106" s="19">
        <f t="shared" si="22"/>
        <v>0</v>
      </c>
      <c r="Q106" s="19">
        <f t="shared" si="22"/>
        <v>0</v>
      </c>
      <c r="R106" s="19">
        <f t="shared" si="22"/>
        <v>0</v>
      </c>
      <c r="S106" s="19">
        <f t="shared" si="22"/>
        <v>0</v>
      </c>
      <c r="T106" s="19">
        <f t="shared" si="22"/>
        <v>0</v>
      </c>
      <c r="U106" s="19">
        <f t="shared" si="22"/>
        <v>0</v>
      </c>
      <c r="V106" s="19">
        <f t="shared" si="22"/>
        <v>0</v>
      </c>
      <c r="W106" s="19">
        <f t="shared" si="22"/>
        <v>0</v>
      </c>
      <c r="X106" s="19">
        <f t="shared" si="22"/>
        <v>0</v>
      </c>
      <c r="Y106" s="19">
        <f t="shared" si="22"/>
        <v>0</v>
      </c>
      <c r="Z106" s="19">
        <f t="shared" si="22"/>
        <v>0</v>
      </c>
      <c r="AA106" s="19">
        <f t="shared" si="22"/>
        <v>0</v>
      </c>
      <c r="AB106" s="19">
        <f t="shared" si="22"/>
        <v>0</v>
      </c>
      <c r="AC106" s="19">
        <f t="shared" si="22"/>
        <v>0</v>
      </c>
      <c r="AD106" s="19">
        <f t="shared" si="22"/>
        <v>0</v>
      </c>
      <c r="AE106" s="19">
        <f t="shared" si="22"/>
        <v>0</v>
      </c>
      <c r="AF106" s="19">
        <f t="shared" si="22"/>
        <v>0</v>
      </c>
      <c r="AG106" s="19">
        <f t="shared" si="22"/>
        <v>0</v>
      </c>
      <c r="AH106" s="19">
        <f t="shared" si="22"/>
        <v>0</v>
      </c>
      <c r="AI106" s="19">
        <f t="shared" si="22"/>
        <v>0</v>
      </c>
      <c r="AJ106" s="19">
        <f t="shared" si="22"/>
        <v>0</v>
      </c>
      <c r="AK106" s="19">
        <f t="shared" si="22"/>
        <v>0</v>
      </c>
      <c r="AL106" s="19">
        <f t="shared" si="22"/>
        <v>0</v>
      </c>
      <c r="AM106" s="19">
        <f t="shared" si="22"/>
        <v>0</v>
      </c>
      <c r="AN106" s="19">
        <f t="shared" si="22"/>
        <v>0</v>
      </c>
      <c r="AO106" s="19">
        <f t="shared" si="22"/>
        <v>0</v>
      </c>
      <c r="AP106" s="19">
        <f t="shared" si="22"/>
        <v>0</v>
      </c>
      <c r="AQ106" s="19">
        <f t="shared" si="22"/>
        <v>0</v>
      </c>
      <c r="AR106" s="19">
        <f t="shared" si="22"/>
        <v>0</v>
      </c>
      <c r="AS106" s="19">
        <f t="shared" si="22"/>
        <v>0</v>
      </c>
      <c r="AT106" s="19">
        <f t="shared" si="22"/>
        <v>0</v>
      </c>
      <c r="AU106" s="19">
        <f t="shared" si="22"/>
        <v>0</v>
      </c>
      <c r="AV106" s="19">
        <f t="shared" si="22"/>
        <v>0</v>
      </c>
      <c r="AW106" s="19">
        <f t="shared" si="22"/>
        <v>0</v>
      </c>
      <c r="AX106" s="19">
        <f t="shared" si="22"/>
        <v>0</v>
      </c>
      <c r="AY106" s="19">
        <f t="shared" si="22"/>
        <v>0</v>
      </c>
      <c r="AZ106" s="19">
        <f t="shared" si="22"/>
        <v>0</v>
      </c>
      <c r="BA106" s="19">
        <f t="shared" si="22"/>
        <v>0</v>
      </c>
      <c r="BB106" s="19">
        <f t="shared" si="22"/>
        <v>0</v>
      </c>
      <c r="BC106" s="19">
        <f t="shared" si="22"/>
        <v>0</v>
      </c>
      <c r="BD106" s="19">
        <f>BD82+BD95-BD96</f>
        <v>0</v>
      </c>
      <c r="BE106" s="19">
        <f t="shared" si="22"/>
        <v>0</v>
      </c>
      <c r="BF106" s="19">
        <f t="shared" si="22"/>
        <v>0</v>
      </c>
      <c r="BG106" s="19">
        <f t="shared" si="22"/>
        <v>0</v>
      </c>
      <c r="BH106" s="19">
        <f t="shared" si="22"/>
        <v>0</v>
      </c>
      <c r="BI106" s="19">
        <f t="shared" si="22"/>
        <v>0</v>
      </c>
      <c r="BJ106" s="19">
        <f t="shared" si="22"/>
        <v>0</v>
      </c>
      <c r="BK106" s="19">
        <f t="shared" si="22"/>
        <v>0</v>
      </c>
      <c r="BL106" s="19">
        <f t="shared" si="22"/>
        <v>0</v>
      </c>
      <c r="BM106" s="19">
        <f t="shared" si="22"/>
        <v>0</v>
      </c>
      <c r="BN106" s="19">
        <f t="shared" si="22"/>
        <v>0</v>
      </c>
      <c r="BO106" s="19">
        <f t="shared" si="22"/>
        <v>0</v>
      </c>
      <c r="BP106" s="19">
        <f t="shared" si="22"/>
        <v>0</v>
      </c>
      <c r="BQ106" s="19">
        <f t="shared" si="22"/>
        <v>0</v>
      </c>
      <c r="BR106" s="19">
        <f t="shared" si="22"/>
        <v>0</v>
      </c>
      <c r="BS106" s="19">
        <f t="shared" si="22"/>
        <v>0</v>
      </c>
      <c r="BT106" s="19">
        <f t="shared" si="22"/>
        <v>0</v>
      </c>
      <c r="BU106" s="19">
        <f t="shared" si="22"/>
        <v>824434</v>
      </c>
      <c r="BV106" s="19">
        <f t="shared" si="22"/>
        <v>1327758</v>
      </c>
      <c r="BW106" s="19">
        <f t="shared" si="22"/>
        <v>91107</v>
      </c>
      <c r="BX106" s="19">
        <f t="shared" si="22"/>
        <v>4156152.0000000005</v>
      </c>
      <c r="BY106" s="19">
        <f t="shared" si="22"/>
        <v>958779.00000000012</v>
      </c>
      <c r="BZ106" s="19">
        <f t="shared" si="22"/>
        <v>4386</v>
      </c>
      <c r="CA106" s="19">
        <f t="shared" si="22"/>
        <v>7362615.9999999991</v>
      </c>
      <c r="CB106" s="19">
        <f>CB82+CB95-CB96</f>
        <v>7362616</v>
      </c>
      <c r="CD106" s="19">
        <f t="shared" si="10"/>
        <v>0</v>
      </c>
      <c r="CE106" s="19">
        <f>CE82+CE95-CE96</f>
        <v>0</v>
      </c>
      <c r="CF106" s="19">
        <f>CF82+CF95-CF96</f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2.1339768745405687E-2</v>
      </c>
      <c r="E5" s="15">
        <v>2.9902568736432784E-2</v>
      </c>
      <c r="F5" s="15">
        <v>4.2434805921964542E-3</v>
      </c>
      <c r="G5" s="15">
        <v>1.0611125186756221E-4</v>
      </c>
      <c r="H5" s="15">
        <v>5.5693612425423136E-5</v>
      </c>
      <c r="I5" s="15">
        <v>1.3040479348826636E-5</v>
      </c>
      <c r="J5" s="15">
        <v>1.1595667351871644E-4</v>
      </c>
      <c r="K5" s="15">
        <v>2.5642994008277523E-2</v>
      </c>
      <c r="L5" s="15">
        <v>0.49347704741487358</v>
      </c>
      <c r="M5" s="15">
        <v>0.22318067439004791</v>
      </c>
      <c r="N5" s="15">
        <v>2.8143386490092525E-2</v>
      </c>
      <c r="O5" s="15">
        <v>0.31945092379951495</v>
      </c>
      <c r="P5" s="15">
        <v>8.96599399530391E-2</v>
      </c>
      <c r="Q5" s="15">
        <v>5.1441004307266102E-3</v>
      </c>
      <c r="R5" s="15">
        <v>1.2362165130455028E-4</v>
      </c>
      <c r="S5" s="15">
        <v>3.2017755844400381E-3</v>
      </c>
      <c r="T5" s="15">
        <v>1.9577076814117924E-3</v>
      </c>
      <c r="U5" s="15">
        <v>1.2900524706338952E-5</v>
      </c>
      <c r="V5" s="15">
        <v>2.583783921072804E-5</v>
      </c>
      <c r="W5" s="15">
        <v>0.42339756700193948</v>
      </c>
      <c r="X5" s="15">
        <v>9.3181902380642636E-5</v>
      </c>
      <c r="Y5" s="15">
        <v>2.6363217326430365E-4</v>
      </c>
      <c r="Z5" s="15">
        <v>4.6643257625634029E-5</v>
      </c>
      <c r="AA5" s="15">
        <v>1.1645155287819266E-4</v>
      </c>
      <c r="AB5" s="15">
        <v>4.0958646069974054E-4</v>
      </c>
      <c r="AC5" s="15">
        <v>1.8473125350605568E-4</v>
      </c>
      <c r="AD5" s="15">
        <v>2.6612772275001571E-4</v>
      </c>
      <c r="AE5" s="15">
        <v>3.7836950083986349E-4</v>
      </c>
      <c r="AF5" s="15">
        <v>2.3384157313445414E-5</v>
      </c>
      <c r="AG5" s="15">
        <v>2.8588125815725052E-6</v>
      </c>
      <c r="AH5" s="15">
        <v>4.419744623634736E-6</v>
      </c>
      <c r="AI5" s="15">
        <v>6.104126326201093E-6</v>
      </c>
      <c r="AJ5" s="15">
        <v>3.6515757120437055E-6</v>
      </c>
      <c r="AK5" s="15">
        <v>4.2865576480252215E-6</v>
      </c>
      <c r="AL5" s="15">
        <v>1.2222677624707068E-5</v>
      </c>
      <c r="AM5" s="15">
        <v>1.1125896626119716E-4</v>
      </c>
      <c r="AN5" s="15">
        <v>8.8891567343989382E-7</v>
      </c>
      <c r="AO5" s="15">
        <v>2.108038991126673E-6</v>
      </c>
      <c r="AP5" s="15">
        <v>3.290346793459183E-4</v>
      </c>
      <c r="AQ5" s="15">
        <v>7.3480872678868597E-4</v>
      </c>
      <c r="AR5" s="15">
        <v>1.518183791191774E-5</v>
      </c>
      <c r="AS5" s="15">
        <v>9.8895270438437727E-3</v>
      </c>
      <c r="AT5" s="15">
        <v>2.2830418632541276E-6</v>
      </c>
      <c r="AU5" s="15">
        <v>1.2735738393664189E-6</v>
      </c>
      <c r="AV5" s="15">
        <v>7.6516021004935476E-6</v>
      </c>
      <c r="AW5" s="15">
        <v>9.0239977556164585E-5</v>
      </c>
      <c r="AX5" s="15">
        <v>1.0370634151806441E-2</v>
      </c>
      <c r="AY5" s="15">
        <v>1.6275882383464547E-2</v>
      </c>
      <c r="AZ5" s="15">
        <v>5.5317072850532555E-6</v>
      </c>
      <c r="BA5" s="15">
        <v>1.3759547433715964E-5</v>
      </c>
      <c r="BB5" s="15">
        <v>2.7103024821236826E-4</v>
      </c>
      <c r="BC5" s="15">
        <v>1.3490842495556144E-5</v>
      </c>
      <c r="BD5" s="15">
        <v>2.3390854126726707E-5</v>
      </c>
      <c r="BE5" s="15">
        <v>3.1840196438248812E-5</v>
      </c>
      <c r="BF5" s="15">
        <v>3.371893982515429E-5</v>
      </c>
      <c r="BG5" s="15">
        <v>2.028852875011148E-4</v>
      </c>
      <c r="BH5" s="15">
        <v>7.8735446953573616E-6</v>
      </c>
      <c r="BI5" s="15">
        <v>1.3595374970391449E-5</v>
      </c>
      <c r="BJ5" s="15">
        <v>4.7350660344367562E-4</v>
      </c>
      <c r="BK5" s="15">
        <v>4.7422507751257405E-6</v>
      </c>
      <c r="BL5" s="15">
        <v>1.3154320122455417E-3</v>
      </c>
      <c r="BM5" s="15">
        <v>1.0733052417893623E-3</v>
      </c>
      <c r="BN5" s="15">
        <v>3.3003107852664319E-4</v>
      </c>
      <c r="BO5" s="15">
        <v>1.8278240169174451E-3</v>
      </c>
      <c r="BP5" s="15">
        <v>6.7904296908820349E-4</v>
      </c>
      <c r="BQ5" s="15">
        <v>7.7139252721459124E-5</v>
      </c>
      <c r="BR5" s="15">
        <v>1.4365763141479947E-3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2.6246248925623902E-3</v>
      </c>
      <c r="E6" s="15">
        <v>4.0048381703174311E-2</v>
      </c>
      <c r="F6" s="15">
        <v>4.3505557991054648E-3</v>
      </c>
      <c r="G6" s="15">
        <v>1.8773378307622508E-4</v>
      </c>
      <c r="H6" s="15">
        <v>1.2871093241198216E-4</v>
      </c>
      <c r="I6" s="15">
        <v>2.067970934428805E-5</v>
      </c>
      <c r="J6" s="15">
        <v>2.0925399300561151E-4</v>
      </c>
      <c r="K6" s="15">
        <v>0.30245237507726364</v>
      </c>
      <c r="L6" s="15">
        <v>2.6451201551755104E-3</v>
      </c>
      <c r="M6" s="15">
        <v>1.3459327904860659E-2</v>
      </c>
      <c r="N6" s="15">
        <v>9.6043828461602648E-4</v>
      </c>
      <c r="O6" s="15">
        <v>1.3137574722618948E-2</v>
      </c>
      <c r="P6" s="15">
        <v>3.2505579360112592E-3</v>
      </c>
      <c r="Q6" s="15">
        <v>2.0177670984313991E-3</v>
      </c>
      <c r="R6" s="15">
        <v>1.6473133056547028E-4</v>
      </c>
      <c r="S6" s="15">
        <v>4.0944555798511527E-3</v>
      </c>
      <c r="T6" s="15">
        <v>2.1671093867696493E-3</v>
      </c>
      <c r="U6" s="15">
        <v>2.3288243184000621E-5</v>
      </c>
      <c r="V6" s="15">
        <v>1.508231775736316E-6</v>
      </c>
      <c r="W6" s="15">
        <v>3.1497540362400603E-3</v>
      </c>
      <c r="X6" s="15">
        <v>2.738260922856287E-4</v>
      </c>
      <c r="Y6" s="15">
        <v>1.1189682970768704E-4</v>
      </c>
      <c r="Z6" s="15">
        <v>1.1079247682292257E-4</v>
      </c>
      <c r="AA6" s="15">
        <v>5.1951154287844E-5</v>
      </c>
      <c r="AB6" s="15">
        <v>4.9556130451234226E-4</v>
      </c>
      <c r="AC6" s="15">
        <v>7.0849676705565931E-4</v>
      </c>
      <c r="AD6" s="15">
        <v>3.7048397496761056E-4</v>
      </c>
      <c r="AE6" s="15">
        <v>7.0758956027125453E-4</v>
      </c>
      <c r="AF6" s="15">
        <v>2.5720037698465932E-5</v>
      </c>
      <c r="AG6" s="15">
        <v>7.2428654058796076E-6</v>
      </c>
      <c r="AH6" s="15">
        <v>1.3487015129681802E-5</v>
      </c>
      <c r="AI6" s="15">
        <v>1.4067921450354032E-5</v>
      </c>
      <c r="AJ6" s="15">
        <v>7.2075589588266286E-6</v>
      </c>
      <c r="AK6" s="15">
        <v>1.0496873016820413E-5</v>
      </c>
      <c r="AL6" s="15">
        <v>2.1199146820173123E-5</v>
      </c>
      <c r="AM6" s="15">
        <v>9.3797350206012325E-5</v>
      </c>
      <c r="AN6" s="15">
        <v>3.0437654437484058E-6</v>
      </c>
      <c r="AO6" s="15">
        <v>3.8189430553833493E-6</v>
      </c>
      <c r="AP6" s="15">
        <v>7.1464158706527865E-5</v>
      </c>
      <c r="AQ6" s="15">
        <v>1.3476302294635617E-3</v>
      </c>
      <c r="AR6" s="15">
        <v>2.0521750398421127E-5</v>
      </c>
      <c r="AS6" s="15">
        <v>3.5030983119034744E-4</v>
      </c>
      <c r="AT6" s="15">
        <v>2.8861390974661333E-6</v>
      </c>
      <c r="AU6" s="15">
        <v>1.7477920321747161E-6</v>
      </c>
      <c r="AV6" s="15">
        <v>9.2323358199854611E-6</v>
      </c>
      <c r="AW6" s="15">
        <v>1.5889572361999619E-4</v>
      </c>
      <c r="AX6" s="15">
        <v>1.2992464396357095E-2</v>
      </c>
      <c r="AY6" s="15">
        <v>7.0888520589643556E-3</v>
      </c>
      <c r="AZ6" s="15">
        <v>1.3224464591887501E-5</v>
      </c>
      <c r="BA6" s="15">
        <v>2.6248567277354848E-5</v>
      </c>
      <c r="BB6" s="15">
        <v>4.8392627754777001E-4</v>
      </c>
      <c r="BC6" s="15">
        <v>2.622361943173462E-5</v>
      </c>
      <c r="BD6" s="15">
        <v>4.0353353704566346E-5</v>
      </c>
      <c r="BE6" s="15">
        <v>5.9705541005022646E-5</v>
      </c>
      <c r="BF6" s="15">
        <v>2.9826885771643897E-5</v>
      </c>
      <c r="BG6" s="15">
        <v>2.4372149327144964E-4</v>
      </c>
      <c r="BH6" s="15">
        <v>6.5876569022810564E-5</v>
      </c>
      <c r="BI6" s="15">
        <v>2.2884220769727443E-5</v>
      </c>
      <c r="BJ6" s="15">
        <v>1.3248971237385168E-4</v>
      </c>
      <c r="BK6" s="15">
        <v>7.6374406006199449E-6</v>
      </c>
      <c r="BL6" s="15">
        <v>3.1188699128494512E-4</v>
      </c>
      <c r="BM6" s="15">
        <v>3.5801529451853428E-4</v>
      </c>
      <c r="BN6" s="15">
        <v>1.4224364189031552E-4</v>
      </c>
      <c r="BO6" s="15">
        <v>5.4362969001516773E-4</v>
      </c>
      <c r="BP6" s="15">
        <v>4.4665368720413635E-4</v>
      </c>
      <c r="BQ6" s="15">
        <v>8.9265538380400001E-5</v>
      </c>
      <c r="BR6" s="15">
        <v>2.2707954649821152E-4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3.3207427725374982E-3</v>
      </c>
      <c r="E7" s="15">
        <v>9.1075977122493414E-3</v>
      </c>
      <c r="F7" s="15">
        <v>5.4856248713885364E-2</v>
      </c>
      <c r="G7" s="15">
        <v>9.5257226339771279E-5</v>
      </c>
      <c r="H7" s="15">
        <v>1.0477083172407365E-5</v>
      </c>
      <c r="I7" s="15">
        <v>1.9336244079916042E-6</v>
      </c>
      <c r="J7" s="15">
        <v>1.5545883723854424E-5</v>
      </c>
      <c r="K7" s="15">
        <v>6.4110517222365311E-3</v>
      </c>
      <c r="L7" s="15">
        <v>1.1592310494341177E-5</v>
      </c>
      <c r="M7" s="15">
        <v>1.0623705054887322E-3</v>
      </c>
      <c r="N7" s="15">
        <v>2.2281700669128304E-4</v>
      </c>
      <c r="O7" s="15">
        <v>9.5088313666905544E-4</v>
      </c>
      <c r="P7" s="15">
        <v>7.2751174612421528E-4</v>
      </c>
      <c r="Q7" s="15">
        <v>1.7580309382421254E-4</v>
      </c>
      <c r="R7" s="15">
        <v>2.8938530945771929E-4</v>
      </c>
      <c r="S7" s="15">
        <v>6.8962310134752264E-2</v>
      </c>
      <c r="T7" s="15">
        <v>3.4797903963961103E-2</v>
      </c>
      <c r="U7" s="15">
        <v>1.8549035663070389E-6</v>
      </c>
      <c r="V7" s="15">
        <v>1.3148479906347562E-7</v>
      </c>
      <c r="W7" s="15">
        <v>6.7339199536881227E-5</v>
      </c>
      <c r="X7" s="15">
        <v>9.0428806277431174E-4</v>
      </c>
      <c r="Y7" s="15">
        <v>4.1239618735705408E-5</v>
      </c>
      <c r="Z7" s="15">
        <v>1.9996415995478678E-6</v>
      </c>
      <c r="AA7" s="15">
        <v>1.7507978179135871E-6</v>
      </c>
      <c r="AB7" s="15">
        <v>8.2377385414259333E-3</v>
      </c>
      <c r="AC7" s="15">
        <v>6.4513585026900399E-4</v>
      </c>
      <c r="AD7" s="15">
        <v>5.5559453859191574E-3</v>
      </c>
      <c r="AE7" s="15">
        <v>5.2996525949496824E-5</v>
      </c>
      <c r="AF7" s="15">
        <v>9.6182019152937301E-5</v>
      </c>
      <c r="AG7" s="15">
        <v>7.65685038257925E-7</v>
      </c>
      <c r="AH7" s="15">
        <v>1.3086813179245722E-6</v>
      </c>
      <c r="AI7" s="15">
        <v>1.5491566934583493E-6</v>
      </c>
      <c r="AJ7" s="15">
        <v>6.8919776955997905E-7</v>
      </c>
      <c r="AK7" s="15">
        <v>1.08982581112744E-6</v>
      </c>
      <c r="AL7" s="15">
        <v>2.0124183747667261E-6</v>
      </c>
      <c r="AM7" s="15">
        <v>4.0047758132722309E-5</v>
      </c>
      <c r="AN7" s="15">
        <v>3.5660546095740993E-7</v>
      </c>
      <c r="AO7" s="15">
        <v>6.1119983779401494E-7</v>
      </c>
      <c r="AP7" s="15">
        <v>5.6944113664553234E-6</v>
      </c>
      <c r="AQ7" s="15">
        <v>1.2896647586006203E-3</v>
      </c>
      <c r="AR7" s="15">
        <v>2.3674281924170983E-6</v>
      </c>
      <c r="AS7" s="15">
        <v>2.6522989183461068E-4</v>
      </c>
      <c r="AT7" s="15">
        <v>3.9135217137465083E-7</v>
      </c>
      <c r="AU7" s="15">
        <v>2.5853977906040465E-7</v>
      </c>
      <c r="AV7" s="15">
        <v>8.6385814466160102E-7</v>
      </c>
      <c r="AW7" s="15">
        <v>1.2628300573301832E-5</v>
      </c>
      <c r="AX7" s="15">
        <v>1.6629371909773669E-3</v>
      </c>
      <c r="AY7" s="15">
        <v>2.0376985266286059E-3</v>
      </c>
      <c r="AZ7" s="15">
        <v>1.703714885532235E-6</v>
      </c>
      <c r="BA7" s="15">
        <v>2.8083259715976162E-6</v>
      </c>
      <c r="BB7" s="15">
        <v>3.618615229112842E-5</v>
      </c>
      <c r="BC7" s="15">
        <v>2.6104489602001024E-6</v>
      </c>
      <c r="BD7" s="15">
        <v>3.3459171589790517E-6</v>
      </c>
      <c r="BE7" s="15">
        <v>4.6741870790283793E-6</v>
      </c>
      <c r="BF7" s="15">
        <v>3.076022128107245E-6</v>
      </c>
      <c r="BG7" s="15">
        <v>6.5124191555372674E-5</v>
      </c>
      <c r="BH7" s="15">
        <v>1.1186219077877435E-6</v>
      </c>
      <c r="BI7" s="15">
        <v>2.7020379975588281E-6</v>
      </c>
      <c r="BJ7" s="15">
        <v>9.9590392856334188E-6</v>
      </c>
      <c r="BK7" s="15">
        <v>8.5545888641190455E-7</v>
      </c>
      <c r="BL7" s="15">
        <v>9.2546803518814302E-5</v>
      </c>
      <c r="BM7" s="15">
        <v>2.0305091700514131E-4</v>
      </c>
      <c r="BN7" s="15">
        <v>6.5408312254809731E-5</v>
      </c>
      <c r="BO7" s="15">
        <v>3.3692112914617814E-4</v>
      </c>
      <c r="BP7" s="15">
        <v>7.7886068666979078E-5</v>
      </c>
      <c r="BQ7" s="15">
        <v>1.0108526991100217E-5</v>
      </c>
      <c r="BR7" s="15">
        <v>1.8145565116270175E-5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2.8227419918373759E-4</v>
      </c>
      <c r="E8" s="15">
        <v>2.3527492835518889E-3</v>
      </c>
      <c r="F8" s="15">
        <v>3.198875792858048E-4</v>
      </c>
      <c r="G8" s="15">
        <v>1.2568710482652493E-2</v>
      </c>
      <c r="H8" s="15">
        <v>4.1686870286124413E-3</v>
      </c>
      <c r="I8" s="15">
        <v>1.1028796581818958E-5</v>
      </c>
      <c r="J8" s="15">
        <v>8.5866229942917471E-5</v>
      </c>
      <c r="K8" s="15">
        <v>2.1673345965422314E-4</v>
      </c>
      <c r="L8" s="15">
        <v>1.7508514073016557E-4</v>
      </c>
      <c r="M8" s="15">
        <v>8.6043638505648747E-4</v>
      </c>
      <c r="N8" s="15">
        <v>2.0910400647401327E-4</v>
      </c>
      <c r="O8" s="15">
        <v>1.1233166270216016E-5</v>
      </c>
      <c r="P8" s="15">
        <v>2.68914954236054E-5</v>
      </c>
      <c r="Q8" s="15">
        <v>8.8008179760631451E-6</v>
      </c>
      <c r="R8" s="15">
        <v>2.8792642758232562E-5</v>
      </c>
      <c r="S8" s="15">
        <v>1.6869412422903497E-5</v>
      </c>
      <c r="T8" s="15">
        <v>1.421383147898534E-4</v>
      </c>
      <c r="U8" s="15">
        <v>1.2314161624425194E-5</v>
      </c>
      <c r="V8" s="15">
        <v>9.0124767573619607E-5</v>
      </c>
      <c r="W8" s="15">
        <v>4.0242428170077782E-3</v>
      </c>
      <c r="X8" s="15">
        <v>1.8095348209122845E-2</v>
      </c>
      <c r="Y8" s="15">
        <v>8.9808395746231618E-4</v>
      </c>
      <c r="Z8" s="15">
        <v>1.4758195475316838E-4</v>
      </c>
      <c r="AA8" s="15">
        <v>2.5230301872673127E-5</v>
      </c>
      <c r="AB8" s="15">
        <v>7.3326994018694256E-5</v>
      </c>
      <c r="AC8" s="15">
        <v>5.5034255792156157E-2</v>
      </c>
      <c r="AD8" s="15">
        <v>8.4626626293572947E-3</v>
      </c>
      <c r="AE8" s="15">
        <v>4.49769196569977E-3</v>
      </c>
      <c r="AF8" s="15">
        <v>5.1937600566750167E-5</v>
      </c>
      <c r="AG8" s="15">
        <v>9.7354036869214279E-6</v>
      </c>
      <c r="AH8" s="15">
        <v>4.9302800015835972E-4</v>
      </c>
      <c r="AI8" s="15">
        <v>4.1843296848939587E-5</v>
      </c>
      <c r="AJ8" s="15">
        <v>3.3472123207352024E-4</v>
      </c>
      <c r="AK8" s="15">
        <v>4.483289200902071E-4</v>
      </c>
      <c r="AL8" s="15">
        <v>5.3251364032504372E-5</v>
      </c>
      <c r="AM8" s="15">
        <v>4.276820097959655E-4</v>
      </c>
      <c r="AN8" s="15">
        <v>5.941403979199149E-5</v>
      </c>
      <c r="AO8" s="15">
        <v>5.876061678702012E-4</v>
      </c>
      <c r="AP8" s="15">
        <v>4.4716588609102015E-3</v>
      </c>
      <c r="AQ8" s="15">
        <v>1.0671105021934458E-2</v>
      </c>
      <c r="AR8" s="15">
        <v>1.0691882074565148E-4</v>
      </c>
      <c r="AS8" s="15">
        <v>6.7627853381458118E-5</v>
      </c>
      <c r="AT8" s="15">
        <v>3.4011802250918864E-5</v>
      </c>
      <c r="AU8" s="15">
        <v>2.7344275425882387E-6</v>
      </c>
      <c r="AV8" s="15">
        <v>2.283940102790398E-6</v>
      </c>
      <c r="AW8" s="15">
        <v>3.3188895837626765E-5</v>
      </c>
      <c r="AX8" s="15">
        <v>8.0361074290392873E-5</v>
      </c>
      <c r="AY8" s="15">
        <v>5.5497069943227162E-5</v>
      </c>
      <c r="AZ8" s="15">
        <v>7.8180286515861394E-6</v>
      </c>
      <c r="BA8" s="15">
        <v>3.7993335432370079E-6</v>
      </c>
      <c r="BB8" s="15">
        <v>4.15909664497088E-6</v>
      </c>
      <c r="BC8" s="15">
        <v>3.1373696919314682E-6</v>
      </c>
      <c r="BD8" s="15">
        <v>1.7692216912679082E-6</v>
      </c>
      <c r="BE8" s="15">
        <v>5.551556990053061E-4</v>
      </c>
      <c r="BF8" s="15">
        <v>4.8968960046683327E-6</v>
      </c>
      <c r="BG8" s="15">
        <v>1.7415713759258096E-5</v>
      </c>
      <c r="BH8" s="15">
        <v>4.5743492280762209E-6</v>
      </c>
      <c r="BI8" s="15">
        <v>9.6801229586292967E-6</v>
      </c>
      <c r="BJ8" s="15">
        <v>7.8284261917189524E-6</v>
      </c>
      <c r="BK8" s="15">
        <v>2.0021321158680855E-6</v>
      </c>
      <c r="BL8" s="15">
        <v>7.1119306478093359E-5</v>
      </c>
      <c r="BM8" s="15">
        <v>4.8899068840924301E-5</v>
      </c>
      <c r="BN8" s="15">
        <v>7.6054138573812002E-6</v>
      </c>
      <c r="BO8" s="15">
        <v>3.5412835406666505E-5</v>
      </c>
      <c r="BP8" s="15">
        <v>2.0941467415862158E-5</v>
      </c>
      <c r="BQ8" s="15">
        <v>2.0457095286833339E-5</v>
      </c>
      <c r="BR8" s="15">
        <v>2.5440632057589627E-5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4.0990691544435085E-5</v>
      </c>
      <c r="E9" s="15">
        <v>7.5871226210403808E-5</v>
      </c>
      <c r="F9" s="15">
        <v>1.9061793993509723E-5</v>
      </c>
      <c r="G9" s="15">
        <v>1.6797153171218998E-4</v>
      </c>
      <c r="H9" s="15">
        <v>4.3217737731723715E-2</v>
      </c>
      <c r="I9" s="15">
        <v>2.1953465022951295E-3</v>
      </c>
      <c r="J9" s="15">
        <v>1.654859794914897E-3</v>
      </c>
      <c r="K9" s="15">
        <v>1.6201646614150996E-4</v>
      </c>
      <c r="L9" s="15">
        <v>1.1002207746680155E-5</v>
      </c>
      <c r="M9" s="15">
        <v>1.4669713736259996E-3</v>
      </c>
      <c r="N9" s="15">
        <v>1.0804071226536191E-3</v>
      </c>
      <c r="O9" s="15">
        <v>6.4986346529969678E-6</v>
      </c>
      <c r="P9" s="15">
        <v>1.3376729916675374E-3</v>
      </c>
      <c r="Q9" s="15">
        <v>1.5446848882135802E-5</v>
      </c>
      <c r="R9" s="15">
        <v>3.3471378681510586E-5</v>
      </c>
      <c r="S9" s="15">
        <v>8.7942660805416354E-4</v>
      </c>
      <c r="T9" s="15">
        <v>3.9776089525153015E-3</v>
      </c>
      <c r="U9" s="15">
        <v>2.8313182354531291E-5</v>
      </c>
      <c r="V9" s="15">
        <v>0.18493435480634499</v>
      </c>
      <c r="W9" s="15">
        <v>3.0638402187668647E-5</v>
      </c>
      <c r="X9" s="15">
        <v>6.6735587287323709E-3</v>
      </c>
      <c r="Y9" s="15">
        <v>5.8550725023868077E-4</v>
      </c>
      <c r="Z9" s="15">
        <v>3.877431971552128E-4</v>
      </c>
      <c r="AA9" s="15">
        <v>2.9854037836135334E-4</v>
      </c>
      <c r="AB9" s="15">
        <v>5.3788915555201859E-4</v>
      </c>
      <c r="AC9" s="15">
        <v>4.3498996726175397E-3</v>
      </c>
      <c r="AD9" s="15">
        <v>1.8548360592408116E-3</v>
      </c>
      <c r="AE9" s="15">
        <v>2.7688943761859887E-3</v>
      </c>
      <c r="AF9" s="15">
        <v>2.2389390855227205E-3</v>
      </c>
      <c r="AG9" s="15">
        <v>7.1651732251501902E-6</v>
      </c>
      <c r="AH9" s="15">
        <v>2.4590324356710275E-4</v>
      </c>
      <c r="AI9" s="15">
        <v>2.3909169599291744E-4</v>
      </c>
      <c r="AJ9" s="15">
        <v>2.7604017002968409E-4</v>
      </c>
      <c r="AK9" s="15">
        <v>1.0150965158317346E-3</v>
      </c>
      <c r="AL9" s="15">
        <v>2.1632926074376051E-5</v>
      </c>
      <c r="AM9" s="15">
        <v>2.7123177349500009E-5</v>
      </c>
      <c r="AN9" s="15">
        <v>1.9586693979305102E-4</v>
      </c>
      <c r="AO9" s="15">
        <v>2.7146462750655471E-2</v>
      </c>
      <c r="AP9" s="15">
        <v>4.1089603452368478E-3</v>
      </c>
      <c r="AQ9" s="15">
        <v>7.6881808548090772E-4</v>
      </c>
      <c r="AR9" s="15">
        <v>5.385372689502166E-5</v>
      </c>
      <c r="AS9" s="15">
        <v>1.2740860591880628E-4</v>
      </c>
      <c r="AT9" s="15">
        <v>1.5222606705895701E-4</v>
      </c>
      <c r="AU9" s="15">
        <v>6.3733944034494289E-5</v>
      </c>
      <c r="AV9" s="15">
        <v>1.435630008328538E-5</v>
      </c>
      <c r="AW9" s="15">
        <v>2.4426370012727174E-4</v>
      </c>
      <c r="AX9" s="15">
        <v>1.1808984350872477E-4</v>
      </c>
      <c r="AY9" s="15">
        <v>1.4199235702537537E-4</v>
      </c>
      <c r="AZ9" s="15">
        <v>3.4973506863884007E-5</v>
      </c>
      <c r="BA9" s="15">
        <v>2.7537932714032895E-5</v>
      </c>
      <c r="BB9" s="15">
        <v>3.4230063979586399E-4</v>
      </c>
      <c r="BC9" s="15">
        <v>2.9431519213965184E-5</v>
      </c>
      <c r="BD9" s="15">
        <v>1.8994292663343458E-5</v>
      </c>
      <c r="BE9" s="15">
        <v>1.0656544904624077E-5</v>
      </c>
      <c r="BF9" s="15">
        <v>5.6380588160445198E-5</v>
      </c>
      <c r="BG9" s="15">
        <v>1.0329316874489786E-3</v>
      </c>
      <c r="BH9" s="15">
        <v>2.5336039418627155E-5</v>
      </c>
      <c r="BI9" s="15">
        <v>1.0627889907081969E-4</v>
      </c>
      <c r="BJ9" s="15">
        <v>3.3069515116779111E-5</v>
      </c>
      <c r="BK9" s="15">
        <v>1.6556202674269971E-5</v>
      </c>
      <c r="BL9" s="15">
        <v>6.6212125564130185E-4</v>
      </c>
      <c r="BM9" s="15">
        <v>2.0402330710925203E-5</v>
      </c>
      <c r="BN9" s="15">
        <v>8.3542153088732562E-5</v>
      </c>
      <c r="BO9" s="15">
        <v>8.6070961314923783E-6</v>
      </c>
      <c r="BP9" s="15">
        <v>2.2408823234572118E-5</v>
      </c>
      <c r="BQ9" s="15">
        <v>2.4873666021658203E-4</v>
      </c>
      <c r="BR9" s="15">
        <v>9.6070704708548481E-5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3.3897973988635279E-7</v>
      </c>
      <c r="E10" s="15">
        <v>4.6513741292446317E-7</v>
      </c>
      <c r="F10" s="15">
        <v>1.8224172271520378E-7</v>
      </c>
      <c r="G10" s="15">
        <v>5.6630660994423763E-7</v>
      </c>
      <c r="H10" s="15">
        <v>1.0641953363711444E-6</v>
      </c>
      <c r="I10" s="15">
        <v>1.6148851693303327E-2</v>
      </c>
      <c r="J10" s="15">
        <v>1.7210683038393132E-3</v>
      </c>
      <c r="K10" s="15">
        <v>2.7979542594819363E-6</v>
      </c>
      <c r="L10" s="15">
        <v>1.5045277252580355E-6</v>
      </c>
      <c r="M10" s="15">
        <v>1.7219357345257686E-6</v>
      </c>
      <c r="N10" s="15">
        <v>7.952720154462935E-6</v>
      </c>
      <c r="O10" s="15">
        <v>8.0180541465171075E-6</v>
      </c>
      <c r="P10" s="15">
        <v>8.6343883464821029E-7</v>
      </c>
      <c r="Q10" s="15">
        <v>2.3853567516353264E-6</v>
      </c>
      <c r="R10" s="15">
        <v>4.8544335180469852E-6</v>
      </c>
      <c r="S10" s="15">
        <v>2.8476947372800263E-6</v>
      </c>
      <c r="T10" s="15">
        <v>2.7994965207166658E-6</v>
      </c>
      <c r="U10" s="15">
        <v>9.5352478959783182E-7</v>
      </c>
      <c r="V10" s="15">
        <v>3.9503335507284071E-7</v>
      </c>
      <c r="W10" s="15">
        <v>3.5510525501551007E-7</v>
      </c>
      <c r="X10" s="15">
        <v>4.6434681485274582E-6</v>
      </c>
      <c r="Y10" s="15">
        <v>2.612109475350529E-6</v>
      </c>
      <c r="Z10" s="15">
        <v>1.1333876613447482E-5</v>
      </c>
      <c r="AA10" s="15">
        <v>2.1317233279539392E-5</v>
      </c>
      <c r="AB10" s="15">
        <v>2.7019116274498895E-6</v>
      </c>
      <c r="AC10" s="15">
        <v>1.2692067527600222E-3</v>
      </c>
      <c r="AD10" s="15">
        <v>0.11764661196148399</v>
      </c>
      <c r="AE10" s="15">
        <v>2.1718876793479352E-4</v>
      </c>
      <c r="AF10" s="15">
        <v>1.3105966470986156E-6</v>
      </c>
      <c r="AG10" s="15">
        <v>3.9613256527137345E-6</v>
      </c>
      <c r="AH10" s="15">
        <v>1.2781719687486682E-5</v>
      </c>
      <c r="AI10" s="15">
        <v>6.8486943873691143E-6</v>
      </c>
      <c r="AJ10" s="15">
        <v>9.8836852466680684E-6</v>
      </c>
      <c r="AK10" s="15">
        <v>1.0904908270455999E-5</v>
      </c>
      <c r="AL10" s="15">
        <v>4.4508641101303555E-6</v>
      </c>
      <c r="AM10" s="15">
        <v>2.6708572849867914E-6</v>
      </c>
      <c r="AN10" s="15">
        <v>6.6483003947963853E-7</v>
      </c>
      <c r="AO10" s="15">
        <v>2.5239629962148214E-6</v>
      </c>
      <c r="AP10" s="15">
        <v>1.2476667857070985E-6</v>
      </c>
      <c r="AQ10" s="15">
        <v>7.3394267495815571E-7</v>
      </c>
      <c r="AR10" s="15">
        <v>7.309374925159695E-7</v>
      </c>
      <c r="AS10" s="15">
        <v>2.2278523760674004E-6</v>
      </c>
      <c r="AT10" s="15">
        <v>3.3961669616826521E-7</v>
      </c>
      <c r="AU10" s="15">
        <v>1.9662067870352679E-7</v>
      </c>
      <c r="AV10" s="15">
        <v>2.6643654581071864E-7</v>
      </c>
      <c r="AW10" s="15">
        <v>6.9639859460247315E-7</v>
      </c>
      <c r="AX10" s="15">
        <v>1.7077860329561902E-6</v>
      </c>
      <c r="AY10" s="15">
        <v>1.2222918269027092E-6</v>
      </c>
      <c r="AZ10" s="15">
        <v>1.5336917296610548E-6</v>
      </c>
      <c r="BA10" s="15">
        <v>5.1200613957362486E-7</v>
      </c>
      <c r="BB10" s="15">
        <v>3.3459482761530875E-6</v>
      </c>
      <c r="BC10" s="15">
        <v>4.509703366385837E-6</v>
      </c>
      <c r="BD10" s="15">
        <v>3.4909993428762438E-7</v>
      </c>
      <c r="BE10" s="15">
        <v>1.292143990509188E-7</v>
      </c>
      <c r="BF10" s="15">
        <v>7.7603800391981739E-7</v>
      </c>
      <c r="BG10" s="15">
        <v>1.4853446852878247E-4</v>
      </c>
      <c r="BH10" s="15">
        <v>5.2932056310447252E-7</v>
      </c>
      <c r="BI10" s="15">
        <v>4.9485295702620877E-6</v>
      </c>
      <c r="BJ10" s="15">
        <v>6.6287289117577084E-7</v>
      </c>
      <c r="BK10" s="15">
        <v>2.4673473491361594E-7</v>
      </c>
      <c r="BL10" s="15">
        <v>1.449649875532252E-7</v>
      </c>
      <c r="BM10" s="15">
        <v>1.5379769789864772E-7</v>
      </c>
      <c r="BN10" s="15">
        <v>1.1761557694218457E-6</v>
      </c>
      <c r="BO10" s="15">
        <v>3.1628972093348491E-7</v>
      </c>
      <c r="BP10" s="15">
        <v>9.8487171885852294E-7</v>
      </c>
      <c r="BQ10" s="15">
        <v>3.2102869291708253E-6</v>
      </c>
      <c r="BR10" s="15">
        <v>8.0012639137798177E-7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5.9489395061106588E-6</v>
      </c>
      <c r="E11" s="15">
        <v>1.1829311772980274E-5</v>
      </c>
      <c r="F11" s="15">
        <v>1.7714058930741812E-6</v>
      </c>
      <c r="G11" s="15">
        <v>8.1480588436118697E-4</v>
      </c>
      <c r="H11" s="15">
        <v>3.8659942554063485E-4</v>
      </c>
      <c r="I11" s="15">
        <v>1.4496916647154938E-4</v>
      </c>
      <c r="J11" s="15">
        <v>5.0670406612924219E-2</v>
      </c>
      <c r="K11" s="15">
        <v>4.269797137227234E-5</v>
      </c>
      <c r="L11" s="15">
        <v>3.3873072983584971E-6</v>
      </c>
      <c r="M11" s="15">
        <v>9.7388901124011818E-5</v>
      </c>
      <c r="N11" s="15">
        <v>1.8067551974793453E-5</v>
      </c>
      <c r="O11" s="15">
        <v>2.3083533560129918E-6</v>
      </c>
      <c r="P11" s="15">
        <v>2.1370468989629023E-5</v>
      </c>
      <c r="Q11" s="15">
        <v>2.5653606957405194E-7</v>
      </c>
      <c r="R11" s="15">
        <v>2.1613583720988518E-5</v>
      </c>
      <c r="S11" s="15">
        <v>1.2233751084881641E-4</v>
      </c>
      <c r="T11" s="15">
        <v>8.539701243847604E-5</v>
      </c>
      <c r="U11" s="15">
        <v>2.603943246456263E-4</v>
      </c>
      <c r="V11" s="15">
        <v>5.9829601127021737E-6</v>
      </c>
      <c r="W11" s="15">
        <v>3.9473598147350782E-5</v>
      </c>
      <c r="X11" s="15">
        <v>1.5843145066125991E-4</v>
      </c>
      <c r="Y11" s="15">
        <v>2.9436441838066911E-4</v>
      </c>
      <c r="Z11" s="15">
        <v>1.7452084458741287E-4</v>
      </c>
      <c r="AA11" s="15">
        <v>1.0583384416702844E-4</v>
      </c>
      <c r="AB11" s="15">
        <v>1.0283170580206736E-4</v>
      </c>
      <c r="AC11" s="15">
        <v>6.2384063316666695E-4</v>
      </c>
      <c r="AD11" s="15">
        <v>1.2750146405475641E-2</v>
      </c>
      <c r="AE11" s="15">
        <v>9.0628123697095567E-2</v>
      </c>
      <c r="AF11" s="15">
        <v>3.6416468119970872E-4</v>
      </c>
      <c r="AG11" s="15">
        <v>2.3518317801579395E-5</v>
      </c>
      <c r="AH11" s="15">
        <v>1.1733200967990849E-3</v>
      </c>
      <c r="AI11" s="15">
        <v>1.1543064875995912E-4</v>
      </c>
      <c r="AJ11" s="15">
        <v>4.5844685375208881E-5</v>
      </c>
      <c r="AK11" s="15">
        <v>5.3138583941759912E-4</v>
      </c>
      <c r="AL11" s="15">
        <v>3.1043258831657474E-4</v>
      </c>
      <c r="AM11" s="15">
        <v>4.3760722135819974E-4</v>
      </c>
      <c r="AN11" s="15">
        <v>1.0411560945729494E-4</v>
      </c>
      <c r="AO11" s="15">
        <v>1.6330448555500488E-6</v>
      </c>
      <c r="AP11" s="15">
        <v>6.2408404595246537E-5</v>
      </c>
      <c r="AQ11" s="15">
        <v>1.1320745382953599E-4</v>
      </c>
      <c r="AR11" s="15">
        <v>2.361038540548331E-6</v>
      </c>
      <c r="AS11" s="15">
        <v>1.3176796939662991E-5</v>
      </c>
      <c r="AT11" s="15">
        <v>5.320720379311493E-7</v>
      </c>
      <c r="AU11" s="15">
        <v>0</v>
      </c>
      <c r="AV11" s="15">
        <v>2.5400299308117627E-8</v>
      </c>
      <c r="AW11" s="15">
        <v>2.468230288598362E-6</v>
      </c>
      <c r="AX11" s="15">
        <v>4.3903196977864342E-8</v>
      </c>
      <c r="AY11" s="15">
        <v>2.2817734463843978E-7</v>
      </c>
      <c r="AZ11" s="15">
        <v>5.0258293645156597E-8</v>
      </c>
      <c r="BA11" s="15">
        <v>0</v>
      </c>
      <c r="BB11" s="15">
        <v>2.5532660108615511E-7</v>
      </c>
      <c r="BC11" s="15">
        <v>3.6572783471217504E-7</v>
      </c>
      <c r="BD11" s="15">
        <v>4.0605525279654328E-7</v>
      </c>
      <c r="BE11" s="15">
        <v>3.2841197472577832E-6</v>
      </c>
      <c r="BF11" s="15">
        <v>2.7108663598505654E-7</v>
      </c>
      <c r="BG11" s="15">
        <v>1.6968270244326612E-5</v>
      </c>
      <c r="BH11" s="15">
        <v>9.8921605577179323E-7</v>
      </c>
      <c r="BI11" s="15">
        <v>3.4034975134106104E-7</v>
      </c>
      <c r="BJ11" s="15">
        <v>2.6082468022836421E-6</v>
      </c>
      <c r="BK11" s="15">
        <v>1.0362517725335238E-7</v>
      </c>
      <c r="BL11" s="15">
        <v>8.5858948115495365E-7</v>
      </c>
      <c r="BM11" s="15">
        <v>5.6910535589520031E-6</v>
      </c>
      <c r="BN11" s="15">
        <v>3.3606145547770849E-9</v>
      </c>
      <c r="BO11" s="15">
        <v>3.1315355012492095E-5</v>
      </c>
      <c r="BP11" s="15">
        <v>1.4720068435021539E-6</v>
      </c>
      <c r="BQ11" s="15">
        <v>1.1019434392125755E-6</v>
      </c>
      <c r="BR11" s="15">
        <v>1.6805152951062282E-6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1.4210810082676602E-4</v>
      </c>
      <c r="E12" s="15">
        <v>1.2625189829866155E-2</v>
      </c>
      <c r="F12" s="15">
        <v>6.6543727743014077E-4</v>
      </c>
      <c r="G12" s="15">
        <v>5.1515186457078946E-4</v>
      </c>
      <c r="H12" s="15">
        <v>3.8400339973330139E-5</v>
      </c>
      <c r="I12" s="15">
        <v>5.8575841265847573E-5</v>
      </c>
      <c r="J12" s="15">
        <v>8.6972402654839382E-5</v>
      </c>
      <c r="K12" s="15">
        <v>6.8596600742763525E-2</v>
      </c>
      <c r="L12" s="15">
        <v>1.9970254207039811E-5</v>
      </c>
      <c r="M12" s="15">
        <v>7.6274413885498108E-3</v>
      </c>
      <c r="N12" s="15">
        <v>3.9494128421411117E-4</v>
      </c>
      <c r="O12" s="15">
        <v>1.4524280586112405E-4</v>
      </c>
      <c r="P12" s="15">
        <v>1.0431443496365829E-4</v>
      </c>
      <c r="Q12" s="15">
        <v>1.0851983789568168E-4</v>
      </c>
      <c r="R12" s="15">
        <v>3.6439948727026092E-2</v>
      </c>
      <c r="S12" s="15">
        <v>1.5120113191439242E-4</v>
      </c>
      <c r="T12" s="15">
        <v>1.0221219946588022E-4</v>
      </c>
      <c r="U12" s="15">
        <v>1.473257610289584E-4</v>
      </c>
      <c r="V12" s="15">
        <v>5.240368903766241E-5</v>
      </c>
      <c r="W12" s="15">
        <v>1.2287022072843342E-2</v>
      </c>
      <c r="X12" s="15">
        <v>1.003723497135332E-4</v>
      </c>
      <c r="Y12" s="15">
        <v>3.738632105995152E-4</v>
      </c>
      <c r="Z12" s="15">
        <v>3.4160660839729254E-2</v>
      </c>
      <c r="AA12" s="15">
        <v>1.9653359415282577E-4</v>
      </c>
      <c r="AB12" s="15">
        <v>1.7643749023320453E-4</v>
      </c>
      <c r="AC12" s="15">
        <v>1.070383245535323E-4</v>
      </c>
      <c r="AD12" s="15">
        <v>6.7345255393879764E-5</v>
      </c>
      <c r="AE12" s="15">
        <v>7.9269388543318887E-5</v>
      </c>
      <c r="AF12" s="15">
        <v>6.6121028861511344E-4</v>
      </c>
      <c r="AG12" s="15">
        <v>1.0687580612973645E-4</v>
      </c>
      <c r="AH12" s="15">
        <v>1.1889950349086884E-4</v>
      </c>
      <c r="AI12" s="15">
        <v>1.0367577096438164E-4</v>
      </c>
      <c r="AJ12" s="15">
        <v>4.9668352200443085E-5</v>
      </c>
      <c r="AK12" s="15">
        <v>7.2113244621605787E-5</v>
      </c>
      <c r="AL12" s="15">
        <v>4.7638592909394731E-5</v>
      </c>
      <c r="AM12" s="15">
        <v>1.3365597386719551E-4</v>
      </c>
      <c r="AN12" s="15">
        <v>9.5561263319950509E-5</v>
      </c>
      <c r="AO12" s="15">
        <v>1.7455586621309588E-5</v>
      </c>
      <c r="AP12" s="15">
        <v>3.2969405641557408E-5</v>
      </c>
      <c r="AQ12" s="15">
        <v>6.7302836116869575E-5</v>
      </c>
      <c r="AR12" s="15">
        <v>1.9868996502743637E-5</v>
      </c>
      <c r="AS12" s="15">
        <v>3.6296079452447937E-4</v>
      </c>
      <c r="AT12" s="15">
        <v>3.1475255082668678E-5</v>
      </c>
      <c r="AU12" s="15">
        <v>1.2924330115437363E-5</v>
      </c>
      <c r="AV12" s="15">
        <v>2.4663495028033323E-5</v>
      </c>
      <c r="AW12" s="15">
        <v>1.5846819404321251E-5</v>
      </c>
      <c r="AX12" s="15">
        <v>1.6497311363790013E-2</v>
      </c>
      <c r="AY12" s="15">
        <v>6.3077582361739576E-2</v>
      </c>
      <c r="AZ12" s="15">
        <v>8.0047022486254342E-5</v>
      </c>
      <c r="BA12" s="15">
        <v>2.8343132423177952E-5</v>
      </c>
      <c r="BB12" s="15">
        <v>3.0173632910599578E-5</v>
      </c>
      <c r="BC12" s="15">
        <v>2.3123536271594059E-5</v>
      </c>
      <c r="BD12" s="15">
        <v>7.5162099032785148E-6</v>
      </c>
      <c r="BE12" s="15">
        <v>4.0878612565112584E-6</v>
      </c>
      <c r="BF12" s="15">
        <v>1.855080209557642E-5</v>
      </c>
      <c r="BG12" s="15">
        <v>1.5023063066625612E-4</v>
      </c>
      <c r="BH12" s="15">
        <v>4.146004638704593E-5</v>
      </c>
      <c r="BI12" s="15">
        <v>3.0363584427473718E-5</v>
      </c>
      <c r="BJ12" s="15">
        <v>2.5655649549703826E-5</v>
      </c>
      <c r="BK12" s="15">
        <v>1.2757270498162176E-5</v>
      </c>
      <c r="BL12" s="15">
        <v>2.0120775246715229E-3</v>
      </c>
      <c r="BM12" s="15">
        <v>3.8309552974421807E-3</v>
      </c>
      <c r="BN12" s="15">
        <v>1.5503731906845015E-3</v>
      </c>
      <c r="BO12" s="15">
        <v>6.5845877823533733E-3</v>
      </c>
      <c r="BP12" s="15">
        <v>2.7020497509206848E-3</v>
      </c>
      <c r="BQ12" s="15">
        <v>1.1965254876391591E-4</v>
      </c>
      <c r="BR12" s="15">
        <v>1.081532371592663E-3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1.8909002431066955E-4</v>
      </c>
      <c r="E13" s="15">
        <v>6.8776033985587254E-4</v>
      </c>
      <c r="F13" s="15">
        <v>8.9732799647360983E-5</v>
      </c>
      <c r="G13" s="15">
        <v>1.0464841144280094E-4</v>
      </c>
      <c r="H13" s="15">
        <v>1.4989286177043283E-3</v>
      </c>
      <c r="I13" s="15">
        <v>2.3220828532394426E-4</v>
      </c>
      <c r="J13" s="15">
        <v>2.5901568304925667E-4</v>
      </c>
      <c r="K13" s="15">
        <v>1.3941518995780075E-3</v>
      </c>
      <c r="L13" s="15">
        <v>2.1425057619561372E-2</v>
      </c>
      <c r="M13" s="15">
        <v>1.4604464928874605E-2</v>
      </c>
      <c r="N13" s="15">
        <v>1.2168349681684081E-2</v>
      </c>
      <c r="O13" s="15">
        <v>1.8388681966190613E-4</v>
      </c>
      <c r="P13" s="15">
        <v>1.237850075256454E-4</v>
      </c>
      <c r="Q13" s="15">
        <v>1.3708723784754712E-4</v>
      </c>
      <c r="R13" s="15">
        <v>1.6448015164939486E-4</v>
      </c>
      <c r="S13" s="15">
        <v>1.7624568874064311E-4</v>
      </c>
      <c r="T13" s="15">
        <v>1.0941331143541937E-4</v>
      </c>
      <c r="U13" s="15">
        <v>1.1274508163515514E-4</v>
      </c>
      <c r="V13" s="15">
        <v>1.9726586943819329E-2</v>
      </c>
      <c r="W13" s="15">
        <v>1.533597607817988E-2</v>
      </c>
      <c r="X13" s="15">
        <v>7.7068312913141268E-4</v>
      </c>
      <c r="Y13" s="15">
        <v>5.7342854715408892E-3</v>
      </c>
      <c r="Z13" s="15">
        <v>9.949949234336156E-3</v>
      </c>
      <c r="AA13" s="15">
        <v>4.1140547462565416E-3</v>
      </c>
      <c r="AB13" s="15">
        <v>1.0368224992550667E-4</v>
      </c>
      <c r="AC13" s="15">
        <v>1.0906055516725713E-4</v>
      </c>
      <c r="AD13" s="15">
        <v>7.7901295151352548E-5</v>
      </c>
      <c r="AE13" s="15">
        <v>9.1005548088528325E-5</v>
      </c>
      <c r="AF13" s="15">
        <v>2.1058657924216475E-4</v>
      </c>
      <c r="AG13" s="15">
        <v>1.374224240958669E-4</v>
      </c>
      <c r="AH13" s="15">
        <v>1.6124552670106226E-4</v>
      </c>
      <c r="AI13" s="15">
        <v>7.3632411084700617E-4</v>
      </c>
      <c r="AJ13" s="15">
        <v>1.0085351872289274E-4</v>
      </c>
      <c r="AK13" s="15">
        <v>6.8301874326388682E-5</v>
      </c>
      <c r="AL13" s="15">
        <v>1.251182408169422E-4</v>
      </c>
      <c r="AM13" s="15">
        <v>1.2610306618197526E-4</v>
      </c>
      <c r="AN13" s="15">
        <v>7.6354278665375481E-4</v>
      </c>
      <c r="AO13" s="15">
        <v>2.2369783091197561E-5</v>
      </c>
      <c r="AP13" s="15">
        <v>4.3109746353542178E-5</v>
      </c>
      <c r="AQ13" s="15">
        <v>2.5029287873256349E-4</v>
      </c>
      <c r="AR13" s="15">
        <v>2.9259372802150908E-4</v>
      </c>
      <c r="AS13" s="15">
        <v>1.3257412466234695E-4</v>
      </c>
      <c r="AT13" s="15">
        <v>5.8115103204206173E-4</v>
      </c>
      <c r="AU13" s="15">
        <v>6.8185219725673825E-5</v>
      </c>
      <c r="AV13" s="15">
        <v>8.7912031436716939E-5</v>
      </c>
      <c r="AW13" s="15">
        <v>1.2209539426238925E-4</v>
      </c>
      <c r="AX13" s="15">
        <v>1.8554756214070003E-4</v>
      </c>
      <c r="AY13" s="15">
        <v>4.0262754343513502E-3</v>
      </c>
      <c r="AZ13" s="15">
        <v>1.1428082985297273E-4</v>
      </c>
      <c r="BA13" s="15">
        <v>4.4252402460888186E-5</v>
      </c>
      <c r="BB13" s="15">
        <v>5.3772676994865535E-5</v>
      </c>
      <c r="BC13" s="15">
        <v>3.9612827400625566E-5</v>
      </c>
      <c r="BD13" s="15">
        <v>2.9946615068833539E-5</v>
      </c>
      <c r="BE13" s="15">
        <v>5.8614242301917373E-6</v>
      </c>
      <c r="BF13" s="15">
        <v>8.6686519885666109E-5</v>
      </c>
      <c r="BG13" s="15">
        <v>4.1910564338999684E-4</v>
      </c>
      <c r="BH13" s="15">
        <v>1.1609294898937882E-4</v>
      </c>
      <c r="BI13" s="15">
        <v>2.6082244993383028E-4</v>
      </c>
      <c r="BJ13" s="15">
        <v>1.0400829460896225E-4</v>
      </c>
      <c r="BK13" s="15">
        <v>4.538128935298901E-4</v>
      </c>
      <c r="BL13" s="15">
        <v>3.4710019318459038E-4</v>
      </c>
      <c r="BM13" s="15">
        <v>3.0290681466791416E-4</v>
      </c>
      <c r="BN13" s="15">
        <v>8.5604389614756001E-5</v>
      </c>
      <c r="BO13" s="15">
        <v>4.1961530096661857E-4</v>
      </c>
      <c r="BP13" s="15">
        <v>2.3331701450284822E-4</v>
      </c>
      <c r="BQ13" s="15">
        <v>8.3947365586533839E-5</v>
      </c>
      <c r="BR13" s="15">
        <v>3.1064622784314261E-4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4.961671194920407E-3</v>
      </c>
      <c r="E14" s="15">
        <v>8.1104289635222176E-2</v>
      </c>
      <c r="F14" s="15">
        <v>2.2698966865713797E-2</v>
      </c>
      <c r="G14" s="15">
        <v>9.0699742535815722E-3</v>
      </c>
      <c r="H14" s="15">
        <v>9.7923725293148065E-4</v>
      </c>
      <c r="I14" s="15">
        <v>5.8732290427289347E-4</v>
      </c>
      <c r="J14" s="15">
        <v>1.1130391315727567E-3</v>
      </c>
      <c r="K14" s="15">
        <v>7.4087346001790372E-2</v>
      </c>
      <c r="L14" s="15">
        <v>5.303602516471569E-4</v>
      </c>
      <c r="M14" s="15">
        <v>8.2949979211956321E-2</v>
      </c>
      <c r="N14" s="15">
        <v>2.7336980957582413E-2</v>
      </c>
      <c r="O14" s="15">
        <v>8.5297663644842714E-4</v>
      </c>
      <c r="P14" s="15">
        <v>1.1385828464100614E-3</v>
      </c>
      <c r="Q14" s="15">
        <v>7.2043765696726898E-4</v>
      </c>
      <c r="R14" s="15">
        <v>1.5242799574115883E-3</v>
      </c>
      <c r="S14" s="15">
        <v>1.7071256567171148E-3</v>
      </c>
      <c r="T14" s="15">
        <v>6.4871436946882877E-3</v>
      </c>
      <c r="U14" s="15">
        <v>1.3704195678387533E-3</v>
      </c>
      <c r="V14" s="15">
        <v>5.4483059382256808E-3</v>
      </c>
      <c r="W14" s="15">
        <v>4.593206249495816E-2</v>
      </c>
      <c r="X14" s="15">
        <v>3.0010038227793246E-3</v>
      </c>
      <c r="Y14" s="15">
        <v>9.6552511682517859E-3</v>
      </c>
      <c r="Z14" s="15">
        <v>2.1201815734638692E-2</v>
      </c>
      <c r="AA14" s="15">
        <v>3.0996544017968205E-3</v>
      </c>
      <c r="AB14" s="15">
        <v>1.6220903033791906E-3</v>
      </c>
      <c r="AC14" s="15">
        <v>1.0425289687114141E-3</v>
      </c>
      <c r="AD14" s="15">
        <v>6.5144455841751692E-4</v>
      </c>
      <c r="AE14" s="15">
        <v>5.1718210131629588E-4</v>
      </c>
      <c r="AF14" s="15">
        <v>7.0974322796851959E-4</v>
      </c>
      <c r="AG14" s="15">
        <v>6.2309166648220004E-4</v>
      </c>
      <c r="AH14" s="15">
        <v>6.9910765490646416E-4</v>
      </c>
      <c r="AI14" s="15">
        <v>7.9117594882044731E-4</v>
      </c>
      <c r="AJ14" s="15">
        <v>2.523018355932957E-4</v>
      </c>
      <c r="AK14" s="15">
        <v>3.4617205724286329E-4</v>
      </c>
      <c r="AL14" s="15">
        <v>3.361883508862568E-4</v>
      </c>
      <c r="AM14" s="15">
        <v>1.0317822469173442E-3</v>
      </c>
      <c r="AN14" s="15">
        <v>9.1293562878110327E-4</v>
      </c>
      <c r="AO14" s="15">
        <v>1.0098478585552324E-4</v>
      </c>
      <c r="AP14" s="15">
        <v>3.9121789971822263E-4</v>
      </c>
      <c r="AQ14" s="15">
        <v>5.0765941847034208E-4</v>
      </c>
      <c r="AR14" s="15">
        <v>6.3098824974554821E-4</v>
      </c>
      <c r="AS14" s="15">
        <v>2.7538244400075063E-3</v>
      </c>
      <c r="AT14" s="15">
        <v>3.6162006902709214E-4</v>
      </c>
      <c r="AU14" s="15">
        <v>9.6352900403411066E-5</v>
      </c>
      <c r="AV14" s="15">
        <v>8.0856782873459944E-4</v>
      </c>
      <c r="AW14" s="15">
        <v>2.6021740055397744E-4</v>
      </c>
      <c r="AX14" s="15">
        <v>9.0344192523487445E-3</v>
      </c>
      <c r="AY14" s="15">
        <v>4.3705840881543286E-2</v>
      </c>
      <c r="AZ14" s="15">
        <v>5.1411784365188731E-4</v>
      </c>
      <c r="BA14" s="15">
        <v>1.9607585384874397E-4</v>
      </c>
      <c r="BB14" s="15">
        <v>2.5664829329059597E-4</v>
      </c>
      <c r="BC14" s="15">
        <v>1.3821309247117954E-4</v>
      </c>
      <c r="BD14" s="15">
        <v>2.5712022056321738E-4</v>
      </c>
      <c r="BE14" s="15">
        <v>5.4941097243350973E-5</v>
      </c>
      <c r="BF14" s="15">
        <v>2.7205217600572421E-4</v>
      </c>
      <c r="BG14" s="15">
        <v>4.8714932104069916E-4</v>
      </c>
      <c r="BH14" s="15">
        <v>5.5753180417570671E-4</v>
      </c>
      <c r="BI14" s="15">
        <v>2.6953720389064154E-4</v>
      </c>
      <c r="BJ14" s="15">
        <v>2.3590571543190015E-4</v>
      </c>
      <c r="BK14" s="15">
        <v>1.928876183127401E-4</v>
      </c>
      <c r="BL14" s="15">
        <v>1.4519711702725845E-3</v>
      </c>
      <c r="BM14" s="15">
        <v>3.4485540586186177E-3</v>
      </c>
      <c r="BN14" s="15">
        <v>1.2464509045544555E-3</v>
      </c>
      <c r="BO14" s="15">
        <v>8.170722935279472E-3</v>
      </c>
      <c r="BP14" s="15">
        <v>2.494056618058748E-3</v>
      </c>
      <c r="BQ14" s="15">
        <v>1.3337182034862654E-3</v>
      </c>
      <c r="BR14" s="15">
        <v>4.1465590314167557E-3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5.9709789399595279E-5</v>
      </c>
      <c r="E15" s="15">
        <v>9.3647358193430381E-5</v>
      </c>
      <c r="F15" s="15">
        <v>3.3808319520815262E-5</v>
      </c>
      <c r="G15" s="15">
        <v>2.0153935499053811E-4</v>
      </c>
      <c r="H15" s="15">
        <v>1.0648581857480001E-4</v>
      </c>
      <c r="I15" s="15">
        <v>1.4279175354831196E-4</v>
      </c>
      <c r="J15" s="15">
        <v>1.8251716199483572E-4</v>
      </c>
      <c r="K15" s="15">
        <v>1.3566920718557924E-3</v>
      </c>
      <c r="L15" s="15">
        <v>3.3030397144005603E-5</v>
      </c>
      <c r="M15" s="15">
        <v>3.4848423455110909E-4</v>
      </c>
      <c r="N15" s="15">
        <v>8.5861284381036046E-2</v>
      </c>
      <c r="O15" s="15">
        <v>1.7801528274020729E-4</v>
      </c>
      <c r="P15" s="15">
        <v>1.271443981220466E-4</v>
      </c>
      <c r="Q15" s="15">
        <v>1.3598502387910714E-4</v>
      </c>
      <c r="R15" s="15">
        <v>1.6274620107765235E-4</v>
      </c>
      <c r="S15" s="15">
        <v>1.5328357967507467E-4</v>
      </c>
      <c r="T15" s="15">
        <v>1.1171097011466971E-4</v>
      </c>
      <c r="U15" s="15">
        <v>1.1809355008787741E-4</v>
      </c>
      <c r="V15" s="15">
        <v>1.744896687273226E-4</v>
      </c>
      <c r="W15" s="15">
        <v>6.7982714608623687E-5</v>
      </c>
      <c r="X15" s="15">
        <v>8.8660521785064532E-5</v>
      </c>
      <c r="Y15" s="15">
        <v>1.6444637490437765E-4</v>
      </c>
      <c r="Z15" s="15">
        <v>2.3421761139691104E-4</v>
      </c>
      <c r="AA15" s="15">
        <v>1.2372983138628281E-4</v>
      </c>
      <c r="AB15" s="15">
        <v>1.157706295845173E-4</v>
      </c>
      <c r="AC15" s="15">
        <v>1.0773353055095464E-4</v>
      </c>
      <c r="AD15" s="15">
        <v>1.0916539160755925E-4</v>
      </c>
      <c r="AE15" s="15">
        <v>8.5138830952674206E-5</v>
      </c>
      <c r="AF15" s="15">
        <v>2.7165041317784005E-4</v>
      </c>
      <c r="AG15" s="15">
        <v>1.5082844074090619E-4</v>
      </c>
      <c r="AH15" s="15">
        <v>1.9043864084135765E-4</v>
      </c>
      <c r="AI15" s="15">
        <v>4.5661461439021903E-4</v>
      </c>
      <c r="AJ15" s="15">
        <v>9.9903769644204388E-5</v>
      </c>
      <c r="AK15" s="15">
        <v>1.1289570202951331E-4</v>
      </c>
      <c r="AL15" s="15">
        <v>1.8454530833625731E-4</v>
      </c>
      <c r="AM15" s="15">
        <v>1.5914835872353944E-4</v>
      </c>
      <c r="AN15" s="15">
        <v>4.8197363087331763E-4</v>
      </c>
      <c r="AO15" s="15">
        <v>3.9937179366645432E-5</v>
      </c>
      <c r="AP15" s="15">
        <v>4.5796356684344461E-5</v>
      </c>
      <c r="AQ15" s="15">
        <v>1.7901379708611836E-4</v>
      </c>
      <c r="AR15" s="15">
        <v>4.9883899038348349E-5</v>
      </c>
      <c r="AS15" s="15">
        <v>7.9648810857363913E-5</v>
      </c>
      <c r="AT15" s="15">
        <v>5.9183058742560613E-5</v>
      </c>
      <c r="AU15" s="15">
        <v>3.4479056579122755E-5</v>
      </c>
      <c r="AV15" s="15">
        <v>2.0667788493202127E-4</v>
      </c>
      <c r="AW15" s="15">
        <v>3.7201541598444137E-5</v>
      </c>
      <c r="AX15" s="15">
        <v>1.6084477627626752E-2</v>
      </c>
      <c r="AY15" s="15">
        <v>8.9373333520825132E-2</v>
      </c>
      <c r="AZ15" s="15">
        <v>1.1123148224516411E-4</v>
      </c>
      <c r="BA15" s="15">
        <v>4.3995022773363031E-5</v>
      </c>
      <c r="BB15" s="15">
        <v>4.3617341605126299E-5</v>
      </c>
      <c r="BC15" s="15">
        <v>3.0793038824450451E-5</v>
      </c>
      <c r="BD15" s="15">
        <v>1.4545662079651556E-4</v>
      </c>
      <c r="BE15" s="15">
        <v>9.2282449420989934E-6</v>
      </c>
      <c r="BF15" s="15">
        <v>4.4467081053516715E-5</v>
      </c>
      <c r="BG15" s="15">
        <v>5.2356723907844095E-5</v>
      </c>
      <c r="BH15" s="15">
        <v>5.1642682763792326E-5</v>
      </c>
      <c r="BI15" s="15">
        <v>4.9871055564330085E-5</v>
      </c>
      <c r="BJ15" s="15">
        <v>5.9674728055953834E-5</v>
      </c>
      <c r="BK15" s="15">
        <v>2.458065345502318E-5</v>
      </c>
      <c r="BL15" s="15">
        <v>9.4993910866691551E-5</v>
      </c>
      <c r="BM15" s="15">
        <v>2.053270808521056E-4</v>
      </c>
      <c r="BN15" s="15">
        <v>1.1075175942645129E-4</v>
      </c>
      <c r="BO15" s="15">
        <v>3.7915912483086017E-4</v>
      </c>
      <c r="BP15" s="15">
        <v>6.5222956290829652E-4</v>
      </c>
      <c r="BQ15" s="15">
        <v>6.8836270740497334E-4</v>
      </c>
      <c r="BR15" s="15">
        <v>1.1053024264626282E-4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4.1584811778386269E-6</v>
      </c>
      <c r="E16" s="15">
        <v>5.7048971251971612E-6</v>
      </c>
      <c r="F16" s="15">
        <v>2.1687240906295979E-6</v>
      </c>
      <c r="G16" s="15">
        <v>3.1216211437367688E-6</v>
      </c>
      <c r="H16" s="15">
        <v>2.4541795141774112E-6</v>
      </c>
      <c r="I16" s="15">
        <v>5.3305321635883837E-6</v>
      </c>
      <c r="J16" s="15">
        <v>4.5151695061892658E-6</v>
      </c>
      <c r="K16" s="15">
        <v>9.9951747862319323E-6</v>
      </c>
      <c r="L16" s="15">
        <v>1.8600396278800728E-6</v>
      </c>
      <c r="M16" s="15">
        <v>8.8487873230801282E-6</v>
      </c>
      <c r="N16" s="15">
        <v>8.8313333065671258E-6</v>
      </c>
      <c r="O16" s="15">
        <v>1.9877714035257423E-2</v>
      </c>
      <c r="P16" s="15">
        <v>8.6964202898191669E-6</v>
      </c>
      <c r="Q16" s="15">
        <v>9.9972343351393847E-6</v>
      </c>
      <c r="R16" s="15">
        <v>1.2443719616563207E-5</v>
      </c>
      <c r="S16" s="15">
        <v>7.2236586580904713E-6</v>
      </c>
      <c r="T16" s="15">
        <v>7.1761533796438869E-6</v>
      </c>
      <c r="U16" s="15">
        <v>7.34789026300132E-6</v>
      </c>
      <c r="V16" s="15">
        <v>4.7170966565531386E-6</v>
      </c>
      <c r="W16" s="15">
        <v>3.0377585740554699E-6</v>
      </c>
      <c r="X16" s="15">
        <v>6.2511156962898627E-6</v>
      </c>
      <c r="Y16" s="15">
        <v>6.5287389637261942E-6</v>
      </c>
      <c r="Z16" s="15">
        <v>9.7961592920805169E-6</v>
      </c>
      <c r="AA16" s="15">
        <v>1.0429428230437069E-5</v>
      </c>
      <c r="AB16" s="15">
        <v>7.4860459384872739E-6</v>
      </c>
      <c r="AC16" s="15">
        <v>7.6389139416596188E-6</v>
      </c>
      <c r="AD16" s="15">
        <v>4.9527876541161974E-6</v>
      </c>
      <c r="AE16" s="15">
        <v>8.3518338540977718E-6</v>
      </c>
      <c r="AF16" s="15">
        <v>6.5389324911303927E-6</v>
      </c>
      <c r="AG16" s="15">
        <v>1.0276112536112407E-5</v>
      </c>
      <c r="AH16" s="15">
        <v>1.0988864666993366E-5</v>
      </c>
      <c r="AI16" s="15">
        <v>1.0792061223997878E-5</v>
      </c>
      <c r="AJ16" s="15">
        <v>4.9958706679244317E-6</v>
      </c>
      <c r="AK16" s="15">
        <v>6.8056371905988584E-6</v>
      </c>
      <c r="AL16" s="15">
        <v>4.5289330859557018E-6</v>
      </c>
      <c r="AM16" s="15">
        <v>8.6011230687970944E-6</v>
      </c>
      <c r="AN16" s="15">
        <v>8.2880612942422725E-6</v>
      </c>
      <c r="AO16" s="15">
        <v>1.8177236754437241E-6</v>
      </c>
      <c r="AP16" s="15">
        <v>1.7633701708987525E-6</v>
      </c>
      <c r="AQ16" s="15">
        <v>5.3630696796502716E-6</v>
      </c>
      <c r="AR16" s="15">
        <v>1.6962654012555896E-6</v>
      </c>
      <c r="AS16" s="15">
        <v>3.1445190641576864E-6</v>
      </c>
      <c r="AT16" s="15">
        <v>3.0258136271210583E-6</v>
      </c>
      <c r="AU16" s="15">
        <v>1.3327742321418169E-6</v>
      </c>
      <c r="AV16" s="15">
        <v>2.2739340789847903E-6</v>
      </c>
      <c r="AW16" s="15">
        <v>1.3559683209971239E-6</v>
      </c>
      <c r="AX16" s="15">
        <v>5.3225352736659109E-6</v>
      </c>
      <c r="AY16" s="15">
        <v>8.1175897478989402E-6</v>
      </c>
      <c r="AZ16" s="15">
        <v>7.8934920412375785E-6</v>
      </c>
      <c r="BA16" s="15">
        <v>2.697339326649591E-6</v>
      </c>
      <c r="BB16" s="15">
        <v>3.1501780017287148E-6</v>
      </c>
      <c r="BC16" s="15">
        <v>2.6786585698523157E-6</v>
      </c>
      <c r="BD16" s="15">
        <v>7.1263759865957733E-7</v>
      </c>
      <c r="BE16" s="15">
        <v>3.9162894068191471E-7</v>
      </c>
      <c r="BF16" s="15">
        <v>1.7655822927040453E-6</v>
      </c>
      <c r="BG16" s="15">
        <v>1.9952972617287258E-5</v>
      </c>
      <c r="BH16" s="15">
        <v>3.3030587914856433E-6</v>
      </c>
      <c r="BI16" s="15">
        <v>3.4640105485224079E-6</v>
      </c>
      <c r="BJ16" s="15">
        <v>2.4012412860140019E-6</v>
      </c>
      <c r="BK16" s="15">
        <v>1.0389872694253914E-6</v>
      </c>
      <c r="BL16" s="15">
        <v>6.9712247406234656E-7</v>
      </c>
      <c r="BM16" s="15">
        <v>1.3091245717585701E-6</v>
      </c>
      <c r="BN16" s="15">
        <v>2.1254727409254242E-6</v>
      </c>
      <c r="BO16" s="15">
        <v>3.1010960685626484E-6</v>
      </c>
      <c r="BP16" s="15">
        <v>5.8050906047854925E-6</v>
      </c>
      <c r="BQ16" s="15">
        <v>5.1017605302970966E-6</v>
      </c>
      <c r="BR16" s="15">
        <v>2.9900963229096689E-6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1.5016850665577576E-3</v>
      </c>
      <c r="E17" s="15">
        <v>8.0564999510721622E-5</v>
      </c>
      <c r="F17" s="15">
        <v>4.7987308000771751E-5</v>
      </c>
      <c r="G17" s="15">
        <v>6.6438130593934877E-3</v>
      </c>
      <c r="H17" s="15">
        <v>6.8558689193085943E-4</v>
      </c>
      <c r="I17" s="15">
        <v>2.4643870651994776E-5</v>
      </c>
      <c r="J17" s="15">
        <v>2.3242950039189543E-4</v>
      </c>
      <c r="K17" s="15">
        <v>7.2270037501544985E-5</v>
      </c>
      <c r="L17" s="15">
        <v>1.3261879577719407E-3</v>
      </c>
      <c r="M17" s="15">
        <v>7.4322547798320144E-4</v>
      </c>
      <c r="N17" s="15">
        <v>2.4325682366548593E-4</v>
      </c>
      <c r="O17" s="15">
        <v>3.7260513147242382E-5</v>
      </c>
      <c r="P17" s="15">
        <v>0.15809625501649821</v>
      </c>
      <c r="Q17" s="15">
        <v>0.21075231274563819</v>
      </c>
      <c r="R17" s="15">
        <v>6.0965151737259471E-2</v>
      </c>
      <c r="S17" s="15">
        <v>3.0552141582480802E-4</v>
      </c>
      <c r="T17" s="15">
        <v>9.5673319619325801E-4</v>
      </c>
      <c r="U17" s="15">
        <v>2.826074727903276E-4</v>
      </c>
      <c r="V17" s="15">
        <v>9.2101307247568877E-6</v>
      </c>
      <c r="W17" s="15">
        <v>2.3419560049607663E-5</v>
      </c>
      <c r="X17" s="15">
        <v>2.1255350504074255E-4</v>
      </c>
      <c r="Y17" s="15">
        <v>5.424962440864191E-4</v>
      </c>
      <c r="Z17" s="15">
        <v>4.0903923346607225E-4</v>
      </c>
      <c r="AA17" s="15">
        <v>1.4086901764375924E-3</v>
      </c>
      <c r="AB17" s="15">
        <v>5.0675439059597862E-3</v>
      </c>
      <c r="AC17" s="15">
        <v>4.6702688943197425E-4</v>
      </c>
      <c r="AD17" s="15">
        <v>4.1959457893602574E-5</v>
      </c>
      <c r="AE17" s="15">
        <v>8.5145453969499876E-5</v>
      </c>
      <c r="AF17" s="15">
        <v>6.2958201292464275E-4</v>
      </c>
      <c r="AG17" s="15">
        <v>9.7910364755043067E-5</v>
      </c>
      <c r="AH17" s="15">
        <v>6.3180424417056899E-4</v>
      </c>
      <c r="AI17" s="15">
        <v>1.6274228224070567E-4</v>
      </c>
      <c r="AJ17" s="15">
        <v>7.3910972016946763E-4</v>
      </c>
      <c r="AK17" s="15">
        <v>1.4924023334447388E-2</v>
      </c>
      <c r="AL17" s="15">
        <v>1.7096844908692276E-3</v>
      </c>
      <c r="AM17" s="15">
        <v>1.7094913918861143E-2</v>
      </c>
      <c r="AN17" s="15">
        <v>1.4162681849220509E-4</v>
      </c>
      <c r="AO17" s="15">
        <v>8.4028999768421061E-5</v>
      </c>
      <c r="AP17" s="15">
        <v>1.1921143322403017E-4</v>
      </c>
      <c r="AQ17" s="15">
        <v>8.3099196138648192E-4</v>
      </c>
      <c r="AR17" s="15">
        <v>3.1621449195061457E-4</v>
      </c>
      <c r="AS17" s="15">
        <v>1.7346286326944894E-4</v>
      </c>
      <c r="AT17" s="15">
        <v>1.7534028158575597E-4</v>
      </c>
      <c r="AU17" s="15">
        <v>4.0951986439678674E-4</v>
      </c>
      <c r="AV17" s="15">
        <v>4.769823267615184E-5</v>
      </c>
      <c r="AW17" s="15">
        <v>5.3340029135899233E-5</v>
      </c>
      <c r="AX17" s="15">
        <v>7.4850686522674841E-3</v>
      </c>
      <c r="AY17" s="15">
        <v>5.7190308993658088E-4</v>
      </c>
      <c r="AZ17" s="15">
        <v>9.0406860712453419E-5</v>
      </c>
      <c r="BA17" s="15">
        <v>1.4564178473077953E-4</v>
      </c>
      <c r="BB17" s="15">
        <v>3.2727278281308282E-5</v>
      </c>
      <c r="BC17" s="15">
        <v>2.767805137400994E-5</v>
      </c>
      <c r="BD17" s="15">
        <v>2.2953648538093161E-5</v>
      </c>
      <c r="BE17" s="15">
        <v>1.1331708390043477E-5</v>
      </c>
      <c r="BF17" s="15">
        <v>6.2914290078194742E-5</v>
      </c>
      <c r="BG17" s="15">
        <v>1.2596552618458962E-4</v>
      </c>
      <c r="BH17" s="15">
        <v>5.579008616811372E-5</v>
      </c>
      <c r="BI17" s="15">
        <v>1.0921056187138852E-4</v>
      </c>
      <c r="BJ17" s="15">
        <v>7.2996944487284176E-5</v>
      </c>
      <c r="BK17" s="15">
        <v>4.1906260002942145E-5</v>
      </c>
      <c r="BL17" s="15">
        <v>5.070936918553298E-5</v>
      </c>
      <c r="BM17" s="15">
        <v>1.16678514702648E-4</v>
      </c>
      <c r="BN17" s="15">
        <v>6.4168444443881206E-5</v>
      </c>
      <c r="BO17" s="15">
        <v>1.6464144370494796E-4</v>
      </c>
      <c r="BP17" s="15">
        <v>2.97128301004023E-4</v>
      </c>
      <c r="BQ17" s="15">
        <v>2.2654578554497161E-4</v>
      </c>
      <c r="BR17" s="15">
        <v>3.6497307902307969E-3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3.8159175041059668E-5</v>
      </c>
      <c r="E18" s="15">
        <v>2.5718617997709302E-5</v>
      </c>
      <c r="F18" s="15">
        <v>2.0206463976974316E-4</v>
      </c>
      <c r="G18" s="15">
        <v>2.322623462221897E-4</v>
      </c>
      <c r="H18" s="15">
        <v>5.0698332850864923E-4</v>
      </c>
      <c r="I18" s="15">
        <v>1.961536854850982E-5</v>
      </c>
      <c r="J18" s="15">
        <v>2.4501381051232829E-5</v>
      </c>
      <c r="K18" s="15">
        <v>5.029297583480135E-5</v>
      </c>
      <c r="L18" s="15">
        <v>2.6603200834306446E-5</v>
      </c>
      <c r="M18" s="15">
        <v>5.7869807055685916E-5</v>
      </c>
      <c r="N18" s="15">
        <v>3.8839053034141584E-5</v>
      </c>
      <c r="O18" s="15">
        <v>5.0663224975705477E-5</v>
      </c>
      <c r="P18" s="15">
        <v>1.5600692554384973E-3</v>
      </c>
      <c r="Q18" s="15">
        <v>2.482972186251187E-2</v>
      </c>
      <c r="R18" s="15">
        <v>1.9610390245432666E-3</v>
      </c>
      <c r="S18" s="15">
        <v>3.3462238581341077E-5</v>
      </c>
      <c r="T18" s="15">
        <v>5.1026525064275305E-5</v>
      </c>
      <c r="U18" s="15">
        <v>3.9754897516205357E-5</v>
      </c>
      <c r="V18" s="15">
        <v>1.5741159579477061E-5</v>
      </c>
      <c r="W18" s="15">
        <v>1.1628726782853527E-5</v>
      </c>
      <c r="X18" s="15">
        <v>2.2771877408033367E-5</v>
      </c>
      <c r="Y18" s="15">
        <v>8.8409011634171843E-5</v>
      </c>
      <c r="Z18" s="15">
        <v>4.2843203830942376E-5</v>
      </c>
      <c r="AA18" s="15">
        <v>3.6107437786115429E-5</v>
      </c>
      <c r="AB18" s="15">
        <v>9.5847894353888452E-5</v>
      </c>
      <c r="AC18" s="15">
        <v>1.4449689880140213E-4</v>
      </c>
      <c r="AD18" s="15">
        <v>4.5240112894946511E-5</v>
      </c>
      <c r="AE18" s="15">
        <v>2.2624922550128764E-5</v>
      </c>
      <c r="AF18" s="15">
        <v>3.9299008962836415E-4</v>
      </c>
      <c r="AG18" s="15">
        <v>3.7083210908757138E-5</v>
      </c>
      <c r="AH18" s="15">
        <v>5.6266904245409202E-5</v>
      </c>
      <c r="AI18" s="15">
        <v>6.4951955373031996E-5</v>
      </c>
      <c r="AJ18" s="15">
        <v>2.8036483867083547E-5</v>
      </c>
      <c r="AK18" s="15">
        <v>3.4326250008156231E-4</v>
      </c>
      <c r="AL18" s="15">
        <v>5.2974342989318701E-5</v>
      </c>
      <c r="AM18" s="15">
        <v>3.7484194859079424E-4</v>
      </c>
      <c r="AN18" s="15">
        <v>5.6892967204054894E-5</v>
      </c>
      <c r="AO18" s="15">
        <v>2.9113411510415811E-4</v>
      </c>
      <c r="AP18" s="15">
        <v>1.0171672584177839E-3</v>
      </c>
      <c r="AQ18" s="15">
        <v>8.5658051834142446E-5</v>
      </c>
      <c r="AR18" s="15">
        <v>1.7832239623103737E-5</v>
      </c>
      <c r="AS18" s="15">
        <v>2.6289098570683175E-4</v>
      </c>
      <c r="AT18" s="15">
        <v>4.1391473257760213E-4</v>
      </c>
      <c r="AU18" s="15">
        <v>2.7955516975250878E-4</v>
      </c>
      <c r="AV18" s="15">
        <v>3.1713598669857127E-3</v>
      </c>
      <c r="AW18" s="15">
        <v>5.4068518724874077E-4</v>
      </c>
      <c r="AX18" s="15">
        <v>2.7387977666268742E-3</v>
      </c>
      <c r="AY18" s="15">
        <v>6.3886405739262641E-4</v>
      </c>
      <c r="AZ18" s="15">
        <v>3.5799130405276666E-5</v>
      </c>
      <c r="BA18" s="15">
        <v>2.2123327769939648E-3</v>
      </c>
      <c r="BB18" s="15">
        <v>1.7808848944960112E-4</v>
      </c>
      <c r="BC18" s="15">
        <v>1.172915556239074E-5</v>
      </c>
      <c r="BD18" s="15">
        <v>6.3938704467852308E-4</v>
      </c>
      <c r="BE18" s="15">
        <v>4.3483371708061212E-5</v>
      </c>
      <c r="BF18" s="15">
        <v>3.9581154481218967E-5</v>
      </c>
      <c r="BG18" s="15">
        <v>1.893837592424592E-3</v>
      </c>
      <c r="BH18" s="15">
        <v>2.4404023690939984E-4</v>
      </c>
      <c r="BI18" s="15">
        <v>3.841967332387164E-5</v>
      </c>
      <c r="BJ18" s="15">
        <v>4.1632279802156761E-4</v>
      </c>
      <c r="BK18" s="15">
        <v>3.3904242700550859E-3</v>
      </c>
      <c r="BL18" s="15">
        <v>4.8117270045061963E-4</v>
      </c>
      <c r="BM18" s="15">
        <v>1.260918170929681E-3</v>
      </c>
      <c r="BN18" s="15">
        <v>1.8851852967221071E-5</v>
      </c>
      <c r="BO18" s="15">
        <v>1.9804795177217306E-4</v>
      </c>
      <c r="BP18" s="15">
        <v>2.0895629825816857E-4</v>
      </c>
      <c r="BQ18" s="15">
        <v>2.4528818871892614E-3</v>
      </c>
      <c r="BR18" s="15">
        <v>4.1880674007232672E-3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8.0867115614575239E-6</v>
      </c>
      <c r="E19" s="15">
        <v>6.7011932322176288E-5</v>
      </c>
      <c r="F19" s="15">
        <v>3.1967693183014115E-6</v>
      </c>
      <c r="G19" s="15">
        <v>7.1641393156573894E-5</v>
      </c>
      <c r="H19" s="15">
        <v>4.0896707846984243E-5</v>
      </c>
      <c r="I19" s="15">
        <v>2.8858879960648168E-5</v>
      </c>
      <c r="J19" s="15">
        <v>1.6180274259084286E-5</v>
      </c>
      <c r="K19" s="15">
        <v>1.00070285788876E-4</v>
      </c>
      <c r="L19" s="15">
        <v>7.7460064681585605E-6</v>
      </c>
      <c r="M19" s="15">
        <v>6.7810850114754582E-5</v>
      </c>
      <c r="N19" s="15">
        <v>7.3749844088782867E-5</v>
      </c>
      <c r="O19" s="15">
        <v>1.229037896918416E-5</v>
      </c>
      <c r="P19" s="15">
        <v>8.609204078521726E-5</v>
      </c>
      <c r="Q19" s="15">
        <v>6.5068721242256058E-5</v>
      </c>
      <c r="R19" s="15">
        <v>9.8746306060448166E-2</v>
      </c>
      <c r="S19" s="15">
        <v>3.202170779585554E-5</v>
      </c>
      <c r="T19" s="15">
        <v>6.4627046054084938E-4</v>
      </c>
      <c r="U19" s="15">
        <v>1.1697271059752615E-4</v>
      </c>
      <c r="V19" s="15">
        <v>2.2098738254601494E-6</v>
      </c>
      <c r="W19" s="15">
        <v>6.8671227249013749E-5</v>
      </c>
      <c r="X19" s="15">
        <v>2.4704900413525244E-5</v>
      </c>
      <c r="Y19" s="15">
        <v>5.9877803206929776E-5</v>
      </c>
      <c r="Z19" s="15">
        <v>2.744053966813498E-4</v>
      </c>
      <c r="AA19" s="15">
        <v>4.2297333188254837E-5</v>
      </c>
      <c r="AB19" s="15">
        <v>2.4768887145936938E-4</v>
      </c>
      <c r="AC19" s="15">
        <v>4.8629392383798628E-5</v>
      </c>
      <c r="AD19" s="15">
        <v>1.2465975705132012E-5</v>
      </c>
      <c r="AE19" s="15">
        <v>1.6394464965986326E-5</v>
      </c>
      <c r="AF19" s="15">
        <v>2.6104569523983972E-4</v>
      </c>
      <c r="AG19" s="15">
        <v>2.2730036734196225E-5</v>
      </c>
      <c r="AH19" s="15">
        <v>6.8737638001268098E-5</v>
      </c>
      <c r="AI19" s="15">
        <v>4.1011784995327283E-5</v>
      </c>
      <c r="AJ19" s="15">
        <v>1.4538527980085779E-4</v>
      </c>
      <c r="AK19" s="15">
        <v>1.5164718301091857E-4</v>
      </c>
      <c r="AL19" s="15">
        <v>4.9103147198330491E-5</v>
      </c>
      <c r="AM19" s="15">
        <v>4.4908325031923677E-4</v>
      </c>
      <c r="AN19" s="15">
        <v>4.0201864300504346E-5</v>
      </c>
      <c r="AO19" s="15">
        <v>3.898420177403894E-4</v>
      </c>
      <c r="AP19" s="15">
        <v>1.3493772752511099E-5</v>
      </c>
      <c r="AQ19" s="15">
        <v>7.8793933661596539E-5</v>
      </c>
      <c r="AR19" s="15">
        <v>3.9988441785129723E-5</v>
      </c>
      <c r="AS19" s="15">
        <v>1.9254467092462953E-5</v>
      </c>
      <c r="AT19" s="15">
        <v>3.540049828334695E-5</v>
      </c>
      <c r="AU19" s="15">
        <v>3.3706234354813734E-6</v>
      </c>
      <c r="AV19" s="15">
        <v>4.1226370175835671E-5</v>
      </c>
      <c r="AW19" s="15">
        <v>5.2633218347091295E-6</v>
      </c>
      <c r="AX19" s="15">
        <v>9.8732223563431483E-5</v>
      </c>
      <c r="AY19" s="15">
        <v>2.422127667909806E-4</v>
      </c>
      <c r="AZ19" s="15">
        <v>6.7931530070655159E-5</v>
      </c>
      <c r="BA19" s="15">
        <v>5.0560746152502462E-4</v>
      </c>
      <c r="BB19" s="15">
        <v>8.500579376289715E-6</v>
      </c>
      <c r="BC19" s="15">
        <v>2.3064503152065776E-5</v>
      </c>
      <c r="BD19" s="15">
        <v>4.3351091331174058E-6</v>
      </c>
      <c r="BE19" s="15">
        <v>1.2903811333502723E-6</v>
      </c>
      <c r="BF19" s="15">
        <v>8.0720249564767909E-6</v>
      </c>
      <c r="BG19" s="15">
        <v>9.3688026588179576E-5</v>
      </c>
      <c r="BH19" s="15">
        <v>2.4262644925738508E-5</v>
      </c>
      <c r="BI19" s="15">
        <v>2.2232038568369703E-5</v>
      </c>
      <c r="BJ19" s="15">
        <v>2.3433672043314113E-5</v>
      </c>
      <c r="BK19" s="15">
        <v>1.1335530962538411E-3</v>
      </c>
      <c r="BL19" s="15">
        <v>5.6615501366337795E-5</v>
      </c>
      <c r="BM19" s="15">
        <v>2.0268802001840627E-5</v>
      </c>
      <c r="BN19" s="15">
        <v>9.1852465705940504E-6</v>
      </c>
      <c r="BO19" s="15">
        <v>3.3714820719110988E-5</v>
      </c>
      <c r="BP19" s="15">
        <v>2.7276811181503951E-5</v>
      </c>
      <c r="BQ19" s="15">
        <v>2.3097604093799647E-5</v>
      </c>
      <c r="BR19" s="15">
        <v>2.2918490989476106E-5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1.5093193294540719E-3</v>
      </c>
      <c r="E20" s="15">
        <v>2.5183943522963555E-3</v>
      </c>
      <c r="F20" s="15">
        <v>6.9911764691035674E-4</v>
      </c>
      <c r="G20" s="15">
        <v>2.6059553596772687E-4</v>
      </c>
      <c r="H20" s="15">
        <v>1.6044877517386345E-5</v>
      </c>
      <c r="I20" s="15">
        <v>9.8725139132356207E-6</v>
      </c>
      <c r="J20" s="15">
        <v>1.3480295274931933E-5</v>
      </c>
      <c r="K20" s="15">
        <v>1.8502982305666505E-4</v>
      </c>
      <c r="L20" s="15">
        <v>1.0937195095895687E-5</v>
      </c>
      <c r="M20" s="15">
        <v>1.2808278791858402E-3</v>
      </c>
      <c r="N20" s="15">
        <v>1.1378777914006152E-3</v>
      </c>
      <c r="O20" s="15">
        <v>1.8293110644236167E-5</v>
      </c>
      <c r="P20" s="15">
        <v>5.7574574294398412E-4</v>
      </c>
      <c r="Q20" s="15">
        <v>3.4707314914524374E-5</v>
      </c>
      <c r="R20" s="15">
        <v>1.9700176020437583E-5</v>
      </c>
      <c r="S20" s="15">
        <v>0.10342810221513464</v>
      </c>
      <c r="T20" s="15">
        <v>4.8176427048768466E-3</v>
      </c>
      <c r="U20" s="15">
        <v>2.0996726622673594E-5</v>
      </c>
      <c r="V20" s="15">
        <v>4.5220145549259325E-6</v>
      </c>
      <c r="W20" s="15">
        <v>1.6123858451858997E-5</v>
      </c>
      <c r="X20" s="15">
        <v>1.4579287727861174E-4</v>
      </c>
      <c r="Y20" s="15">
        <v>5.2516961658677429E-4</v>
      </c>
      <c r="Z20" s="15">
        <v>2.6012623043174447E-5</v>
      </c>
      <c r="AA20" s="15">
        <v>2.0876363964262413E-5</v>
      </c>
      <c r="AB20" s="15">
        <v>2.0916445134011656E-5</v>
      </c>
      <c r="AC20" s="15">
        <v>4.5904397296598335E-4</v>
      </c>
      <c r="AD20" s="15">
        <v>1.6743071819375494E-4</v>
      </c>
      <c r="AE20" s="15">
        <v>6.640526498353125E-6</v>
      </c>
      <c r="AF20" s="15">
        <v>2.4766862318070992E-3</v>
      </c>
      <c r="AG20" s="15">
        <v>1.5883303090410283E-5</v>
      </c>
      <c r="AH20" s="15">
        <v>7.3706282242231677E-5</v>
      </c>
      <c r="AI20" s="15">
        <v>2.265387816195414E-3</v>
      </c>
      <c r="AJ20" s="15">
        <v>7.5518072733512707E-4</v>
      </c>
      <c r="AK20" s="15">
        <v>9.795085985771319E-4</v>
      </c>
      <c r="AL20" s="15">
        <v>3.2302821043526165E-3</v>
      </c>
      <c r="AM20" s="15">
        <v>7.3175989309334319E-2</v>
      </c>
      <c r="AN20" s="15">
        <v>2.9722703343314506E-5</v>
      </c>
      <c r="AO20" s="15">
        <v>1.3313100036632601E-3</v>
      </c>
      <c r="AP20" s="15">
        <v>8.0449733726603782E-5</v>
      </c>
      <c r="AQ20" s="15">
        <v>9.1413535081410272E-3</v>
      </c>
      <c r="AR20" s="15">
        <v>7.8634866345594676E-5</v>
      </c>
      <c r="AS20" s="15">
        <v>2.1635235398567007E-3</v>
      </c>
      <c r="AT20" s="15">
        <v>1.4119794159272308E-5</v>
      </c>
      <c r="AU20" s="15">
        <v>1.5374969607488038E-5</v>
      </c>
      <c r="AV20" s="15">
        <v>1.1946595523351171E-5</v>
      </c>
      <c r="AW20" s="15">
        <v>7.6619744047486116E-4</v>
      </c>
      <c r="AX20" s="15">
        <v>1.6955991458871144E-4</v>
      </c>
      <c r="AY20" s="15">
        <v>8.4033376217189712E-5</v>
      </c>
      <c r="AZ20" s="15">
        <v>4.8067392805929567E-5</v>
      </c>
      <c r="BA20" s="15">
        <v>2.4620452231432998E-3</v>
      </c>
      <c r="BB20" s="15">
        <v>4.8648456431296823E-5</v>
      </c>
      <c r="BC20" s="15">
        <v>4.1278264140713073E-5</v>
      </c>
      <c r="BD20" s="15">
        <v>2.8729400791639333E-5</v>
      </c>
      <c r="BE20" s="15">
        <v>6.8795931012365064E-4</v>
      </c>
      <c r="BF20" s="15">
        <v>8.385182820799644E-5</v>
      </c>
      <c r="BG20" s="15">
        <v>6.2515521384443087E-5</v>
      </c>
      <c r="BH20" s="15">
        <v>3.7203867803925897E-5</v>
      </c>
      <c r="BI20" s="15">
        <v>8.7119243286196992E-5</v>
      </c>
      <c r="BJ20" s="15">
        <v>5.0099451807235546E-4</v>
      </c>
      <c r="BK20" s="15">
        <v>2.2121292471062706E-5</v>
      </c>
      <c r="BL20" s="15">
        <v>8.0519310652266531E-5</v>
      </c>
      <c r="BM20" s="15">
        <v>7.3407433776323126E-5</v>
      </c>
      <c r="BN20" s="15">
        <v>1.2594988796057961E-4</v>
      </c>
      <c r="BO20" s="15">
        <v>2.6666686992412836E-5</v>
      </c>
      <c r="BP20" s="15">
        <v>5.1855978022063243E-5</v>
      </c>
      <c r="BQ20" s="15">
        <v>3.6513721963350141E-4</v>
      </c>
      <c r="BR20" s="15">
        <v>1.2758042506921909E-3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1.2442049782149423E-3</v>
      </c>
      <c r="E21" s="15">
        <v>1.0297826573975549E-3</v>
      </c>
      <c r="F21" s="15">
        <v>5.2534322624075242E-4</v>
      </c>
      <c r="G21" s="15">
        <v>3.0166371399154365E-4</v>
      </c>
      <c r="H21" s="15">
        <v>3.8202689125014009E-4</v>
      </c>
      <c r="I21" s="15">
        <v>1.2034913349903819E-3</v>
      </c>
      <c r="J21" s="15">
        <v>1.2251286103221409E-3</v>
      </c>
      <c r="K21" s="15">
        <v>9.7866571451367609E-3</v>
      </c>
      <c r="L21" s="15">
        <v>3.5641179780966691E-4</v>
      </c>
      <c r="M21" s="15">
        <v>1.0954581491471256E-2</v>
      </c>
      <c r="N21" s="15">
        <v>2.957584156803264E-3</v>
      </c>
      <c r="O21" s="15">
        <v>3.4465786726910135E-2</v>
      </c>
      <c r="P21" s="15">
        <v>9.9833264650183388E-3</v>
      </c>
      <c r="Q21" s="15">
        <v>4.5921320539802878E-3</v>
      </c>
      <c r="R21" s="15">
        <v>1.4003017066365295E-2</v>
      </c>
      <c r="S21" s="15">
        <v>2.7004197897314102E-2</v>
      </c>
      <c r="T21" s="15">
        <v>0.14557129158233695</v>
      </c>
      <c r="U21" s="15">
        <v>5.4364807155032391E-2</v>
      </c>
      <c r="V21" s="15">
        <v>3.2687248964389072E-4</v>
      </c>
      <c r="W21" s="15">
        <v>1.0359968190589231E-3</v>
      </c>
      <c r="X21" s="15">
        <v>6.3798686503901373E-4</v>
      </c>
      <c r="Y21" s="15">
        <v>2.0831376680835751E-3</v>
      </c>
      <c r="Z21" s="15">
        <v>2.9439071952474576E-2</v>
      </c>
      <c r="AA21" s="15">
        <v>1.1511519677151647E-2</v>
      </c>
      <c r="AB21" s="15">
        <v>1.6769984174427155E-2</v>
      </c>
      <c r="AC21" s="15">
        <v>1.7780138906006181E-2</v>
      </c>
      <c r="AD21" s="15">
        <v>3.5781807501312585E-4</v>
      </c>
      <c r="AE21" s="15">
        <v>3.1175319915661677E-4</v>
      </c>
      <c r="AF21" s="15">
        <v>1.237037051461619E-2</v>
      </c>
      <c r="AG21" s="15">
        <v>7.3540178664218405E-3</v>
      </c>
      <c r="AH21" s="15">
        <v>5.1472012430860085E-3</v>
      </c>
      <c r="AI21" s="15">
        <v>1.1216171063462949E-3</v>
      </c>
      <c r="AJ21" s="15">
        <v>1.4994603959260324E-3</v>
      </c>
      <c r="AK21" s="15">
        <v>7.3421630347053268E-3</v>
      </c>
      <c r="AL21" s="15">
        <v>1.2144997161327403E-3</v>
      </c>
      <c r="AM21" s="15">
        <v>1.1293632748366369E-2</v>
      </c>
      <c r="AN21" s="15">
        <v>2.7858108861214553E-4</v>
      </c>
      <c r="AO21" s="15">
        <v>2.6281598444816406E-4</v>
      </c>
      <c r="AP21" s="15">
        <v>7.442814606561782E-4</v>
      </c>
      <c r="AQ21" s="15">
        <v>6.5620818810156387E-4</v>
      </c>
      <c r="AR21" s="15">
        <v>3.5239996167822948E-3</v>
      </c>
      <c r="AS21" s="15">
        <v>4.9991272758549204E-3</v>
      </c>
      <c r="AT21" s="15">
        <v>4.5486661922343279E-4</v>
      </c>
      <c r="AU21" s="15">
        <v>2.1158776460607413E-3</v>
      </c>
      <c r="AV21" s="15">
        <v>4.6929599505528567E-4</v>
      </c>
      <c r="AW21" s="15">
        <v>2.1639178210410325E-3</v>
      </c>
      <c r="AX21" s="15">
        <v>6.7480110872765436E-3</v>
      </c>
      <c r="AY21" s="15">
        <v>4.5839485211125047E-3</v>
      </c>
      <c r="AZ21" s="15">
        <v>4.290321373185426E-2</v>
      </c>
      <c r="BA21" s="15">
        <v>2.5450605289843537E-3</v>
      </c>
      <c r="BB21" s="15">
        <v>3.5016725359342059E-4</v>
      </c>
      <c r="BC21" s="15">
        <v>3.0725832682937811E-3</v>
      </c>
      <c r="BD21" s="15">
        <v>1.9778426474624331E-3</v>
      </c>
      <c r="BE21" s="15">
        <v>4.5962856539022927E-4</v>
      </c>
      <c r="BF21" s="15">
        <v>6.6038702354651894E-3</v>
      </c>
      <c r="BG21" s="15">
        <v>6.1163235751828925E-3</v>
      </c>
      <c r="BH21" s="15">
        <v>4.4770019278680623E-3</v>
      </c>
      <c r="BI21" s="15">
        <v>8.2465589426278397E-3</v>
      </c>
      <c r="BJ21" s="15">
        <v>7.3447122715312807E-3</v>
      </c>
      <c r="BK21" s="15">
        <v>8.1833391124219756E-4</v>
      </c>
      <c r="BL21" s="15">
        <v>7.9477785787992236E-4</v>
      </c>
      <c r="BM21" s="15">
        <v>1.8770824033192946E-3</v>
      </c>
      <c r="BN21" s="15">
        <v>3.2904308331845413E-3</v>
      </c>
      <c r="BO21" s="15">
        <v>6.5759371352646365E-4</v>
      </c>
      <c r="BP21" s="15">
        <v>2.9212119261801473E-3</v>
      </c>
      <c r="BQ21" s="15">
        <v>1.6366861365074983E-3</v>
      </c>
      <c r="BR21" s="15">
        <v>3.1418820365406138E-3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2.8283222616839253E-5</v>
      </c>
      <c r="E22" s="15">
        <v>1.5389441236285584E-5</v>
      </c>
      <c r="F22" s="15">
        <v>6.4568723313884478E-5</v>
      </c>
      <c r="G22" s="15">
        <v>1.4281457255931945E-5</v>
      </c>
      <c r="H22" s="15">
        <v>4.299157195519769E-5</v>
      </c>
      <c r="I22" s="15">
        <v>1.6129963511331131E-4</v>
      </c>
      <c r="J22" s="15">
        <v>2.3998723294329521E-4</v>
      </c>
      <c r="K22" s="15">
        <v>2.5735273041199627E-4</v>
      </c>
      <c r="L22" s="15">
        <v>2.1599570625928578E-4</v>
      </c>
      <c r="M22" s="15">
        <v>3.1681652254755794E-4</v>
      </c>
      <c r="N22" s="15">
        <v>2.7751353988720285E-3</v>
      </c>
      <c r="O22" s="15">
        <v>3.2067048705723038E-4</v>
      </c>
      <c r="P22" s="15">
        <v>3.0492993054635021E-4</v>
      </c>
      <c r="Q22" s="15">
        <v>3.308381296806954E-4</v>
      </c>
      <c r="R22" s="15">
        <v>3.2101766036402089E-4</v>
      </c>
      <c r="S22" s="15">
        <v>7.6324707540548567E-4</v>
      </c>
      <c r="T22" s="15">
        <v>1.8818845947739752E-3</v>
      </c>
      <c r="U22" s="15">
        <v>5.0891710256397271E-2</v>
      </c>
      <c r="V22" s="15">
        <v>1.8441560532896268E-5</v>
      </c>
      <c r="W22" s="15">
        <v>1.7405162802341793E-4</v>
      </c>
      <c r="X22" s="15">
        <v>2.4314927348632311E-5</v>
      </c>
      <c r="Y22" s="15">
        <v>2.1319545280062136E-4</v>
      </c>
      <c r="Z22" s="15">
        <v>2.9481408713985811E-4</v>
      </c>
      <c r="AA22" s="15">
        <v>2.3167177931078352E-4</v>
      </c>
      <c r="AB22" s="15">
        <v>4.0049929504017124E-4</v>
      </c>
      <c r="AC22" s="15">
        <v>2.806479384225238E-4</v>
      </c>
      <c r="AD22" s="15">
        <v>1.3013921205122668E-4</v>
      </c>
      <c r="AE22" s="15">
        <v>2.6207905431897899E-5</v>
      </c>
      <c r="AF22" s="15">
        <v>3.1047702571044194E-4</v>
      </c>
      <c r="AG22" s="15">
        <v>2.0139505230543876E-3</v>
      </c>
      <c r="AH22" s="15">
        <v>1.8694680889754916E-4</v>
      </c>
      <c r="AI22" s="15">
        <v>2.0408969530333145E-4</v>
      </c>
      <c r="AJ22" s="15">
        <v>1.4188379444788298E-4</v>
      </c>
      <c r="AK22" s="15">
        <v>2.64905285620179E-4</v>
      </c>
      <c r="AL22" s="15">
        <v>1.2650654037982338E-4</v>
      </c>
      <c r="AM22" s="15">
        <v>5.052736697045147E-4</v>
      </c>
      <c r="AN22" s="15">
        <v>8.7451804933294037E-5</v>
      </c>
      <c r="AO22" s="15">
        <v>9.8680948904889679E-5</v>
      </c>
      <c r="AP22" s="15">
        <v>1.331909417239751E-4</v>
      </c>
      <c r="AQ22" s="15">
        <v>1.0889288907578654E-4</v>
      </c>
      <c r="AR22" s="15">
        <v>6.0991338723934271E-4</v>
      </c>
      <c r="AS22" s="15">
        <v>5.6361056593788404E-3</v>
      </c>
      <c r="AT22" s="15">
        <v>1.4604444348797888E-4</v>
      </c>
      <c r="AU22" s="15">
        <v>8.6102266290964387E-5</v>
      </c>
      <c r="AV22" s="15">
        <v>8.836031894251668E-4</v>
      </c>
      <c r="AW22" s="15">
        <v>4.3689781895974773E-4</v>
      </c>
      <c r="AX22" s="15">
        <v>3.5251793058767587E-4</v>
      </c>
      <c r="AY22" s="15">
        <v>3.3252087635574703E-4</v>
      </c>
      <c r="AZ22" s="15">
        <v>6.7720638966992569E-2</v>
      </c>
      <c r="BA22" s="15">
        <v>5.059095954470798E-3</v>
      </c>
      <c r="BB22" s="15">
        <v>3.4320215605672414E-3</v>
      </c>
      <c r="BC22" s="15">
        <v>3.5352392429955012E-3</v>
      </c>
      <c r="BD22" s="15">
        <v>2.1046332800688855E-3</v>
      </c>
      <c r="BE22" s="15">
        <v>4.9615347206248865E-4</v>
      </c>
      <c r="BF22" s="15">
        <v>2.302785743238495E-3</v>
      </c>
      <c r="BG22" s="15">
        <v>3.6470592000276327E-3</v>
      </c>
      <c r="BH22" s="15">
        <v>2.234649750192182E-2</v>
      </c>
      <c r="BI22" s="15">
        <v>1.2194609906890264E-3</v>
      </c>
      <c r="BJ22" s="15">
        <v>4.8258175074047758E-3</v>
      </c>
      <c r="BK22" s="15">
        <v>6.2693008014132873E-5</v>
      </c>
      <c r="BL22" s="15">
        <v>1.0084791977845321E-3</v>
      </c>
      <c r="BM22" s="15">
        <v>6.5743494526962661E-4</v>
      </c>
      <c r="BN22" s="15">
        <v>2.7596275514928342E-4</v>
      </c>
      <c r="BO22" s="15">
        <v>4.5268603024829047E-4</v>
      </c>
      <c r="BP22" s="15">
        <v>4.276368636127544E-4</v>
      </c>
      <c r="BQ22" s="15">
        <v>7.8400628554000321E-3</v>
      </c>
      <c r="BR22" s="15">
        <v>1.8874465773515538E-3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3.2053049804898107E-2</v>
      </c>
      <c r="E23" s="15">
        <v>2.7033074625861464E-2</v>
      </c>
      <c r="F23" s="15">
        <v>1.6473078054761347E-2</v>
      </c>
      <c r="G23" s="15">
        <v>5.0727465101914254E-2</v>
      </c>
      <c r="H23" s="15">
        <v>1.7411197783908303E-2</v>
      </c>
      <c r="I23" s="15">
        <v>4.8136192438636136E-2</v>
      </c>
      <c r="J23" s="15">
        <v>7.4092006425225995E-2</v>
      </c>
      <c r="K23" s="15">
        <v>9.3796800402870615E-3</v>
      </c>
      <c r="L23" s="15">
        <v>1.7065994235232369E-2</v>
      </c>
      <c r="M23" s="15">
        <v>1.0596475048758495E-2</v>
      </c>
      <c r="N23" s="15">
        <v>8.693428887519377E-3</v>
      </c>
      <c r="O23" s="15">
        <v>1.1018723207407031E-3</v>
      </c>
      <c r="P23" s="15">
        <v>4.0931204764276009E-3</v>
      </c>
      <c r="Q23" s="15">
        <v>1.4203277326221802E-3</v>
      </c>
      <c r="R23" s="15">
        <v>4.1513303960447057E-3</v>
      </c>
      <c r="S23" s="15">
        <v>7.8549065045458253E-3</v>
      </c>
      <c r="T23" s="15">
        <v>1.6202342193678325E-2</v>
      </c>
      <c r="U23" s="15">
        <v>1.1502692730666307E-3</v>
      </c>
      <c r="V23" s="15">
        <v>0.25229205723924991</v>
      </c>
      <c r="W23" s="15">
        <v>1.9616910442298872E-2</v>
      </c>
      <c r="X23" s="15">
        <v>4.2827350759709053E-2</v>
      </c>
      <c r="Y23" s="15">
        <v>1.0231619613351549E-2</v>
      </c>
      <c r="Z23" s="15">
        <v>8.999827318436935E-3</v>
      </c>
      <c r="AA23" s="15">
        <v>2.3715511434940816E-3</v>
      </c>
      <c r="AB23" s="15">
        <v>1.2634865250336431E-2</v>
      </c>
      <c r="AC23" s="15">
        <v>3.4039667459485591E-2</v>
      </c>
      <c r="AD23" s="15">
        <v>2.0492180021258966E-2</v>
      </c>
      <c r="AE23" s="15">
        <v>3.1771570963539379E-2</v>
      </c>
      <c r="AF23" s="15">
        <v>4.2036218551791777E-3</v>
      </c>
      <c r="AG23" s="15">
        <v>1.7953169219516339E-3</v>
      </c>
      <c r="AH23" s="15">
        <v>7.8404073023639036E-3</v>
      </c>
      <c r="AI23" s="15">
        <v>3.317397837671693E-3</v>
      </c>
      <c r="AJ23" s="15">
        <v>5.5835756637456898E-3</v>
      </c>
      <c r="AK23" s="15">
        <v>3.9416905457422633E-3</v>
      </c>
      <c r="AL23" s="15">
        <v>2.3302032412003933E-3</v>
      </c>
      <c r="AM23" s="15">
        <v>3.5301083917221015E-3</v>
      </c>
      <c r="AN23" s="15">
        <v>4.555902689771121E-3</v>
      </c>
      <c r="AO23" s="15">
        <v>9.1914737020811193E-3</v>
      </c>
      <c r="AP23" s="15">
        <v>1.1430305158382819E-2</v>
      </c>
      <c r="AQ23" s="15">
        <v>1.1903275825433718E-2</v>
      </c>
      <c r="AR23" s="15">
        <v>5.417614354864703E-3</v>
      </c>
      <c r="AS23" s="15">
        <v>1.2661009042097968E-2</v>
      </c>
      <c r="AT23" s="15">
        <v>0.17707653423968436</v>
      </c>
      <c r="AU23" s="15">
        <v>6.7734083668358397E-2</v>
      </c>
      <c r="AV23" s="15">
        <v>0.13245485296368947</v>
      </c>
      <c r="AW23" s="15">
        <v>1.3500990228793072E-2</v>
      </c>
      <c r="AX23" s="15">
        <v>3.0827896098015251E-3</v>
      </c>
      <c r="AY23" s="15">
        <v>6.4518627691602425E-3</v>
      </c>
      <c r="AZ23" s="15">
        <v>1.3647408421371889E-3</v>
      </c>
      <c r="BA23" s="15">
        <v>1.3518253417038385E-3</v>
      </c>
      <c r="BB23" s="15">
        <v>5.5244323324909897E-4</v>
      </c>
      <c r="BC23" s="15">
        <v>1.094005145551899E-3</v>
      </c>
      <c r="BD23" s="15">
        <v>9.0701147009210651E-4</v>
      </c>
      <c r="BE23" s="15">
        <v>1.6205806037988154E-4</v>
      </c>
      <c r="BF23" s="15">
        <v>2.6782356574464256E-3</v>
      </c>
      <c r="BG23" s="15">
        <v>7.1290054314394431E-3</v>
      </c>
      <c r="BH23" s="15">
        <v>1.2103809586412257E-3</v>
      </c>
      <c r="BI23" s="15">
        <v>1.3816372452262032E-2</v>
      </c>
      <c r="BJ23" s="15">
        <v>2.1920087240181567E-3</v>
      </c>
      <c r="BK23" s="15">
        <v>9.1928534279029413E-3</v>
      </c>
      <c r="BL23" s="15">
        <v>2.2226164250679983E-3</v>
      </c>
      <c r="BM23" s="15">
        <v>9.4307426967081738E-4</v>
      </c>
      <c r="BN23" s="15">
        <v>9.0137623842084379E-4</v>
      </c>
      <c r="BO23" s="15">
        <v>4.0920064679583062E-4</v>
      </c>
      <c r="BP23" s="15">
        <v>1.3215526977854203E-3</v>
      </c>
      <c r="BQ23" s="15">
        <v>3.6285697549447316E-3</v>
      </c>
      <c r="BR23" s="15">
        <v>3.8577209185557178E-3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2.0296519566586236E-4</v>
      </c>
      <c r="E24" s="15">
        <v>5.8133619151854484E-4</v>
      </c>
      <c r="F24" s="15">
        <v>8.778214189364391E-5</v>
      </c>
      <c r="G24" s="15">
        <v>9.9015956870720462E-5</v>
      </c>
      <c r="H24" s="15">
        <v>2.7604458011404455E-3</v>
      </c>
      <c r="I24" s="15">
        <v>1.1559382087079103E-4</v>
      </c>
      <c r="J24" s="15">
        <v>1.1968825557232097E-4</v>
      </c>
      <c r="K24" s="15">
        <v>5.0849385020229512E-4</v>
      </c>
      <c r="L24" s="15">
        <v>5.1171762700035475E-3</v>
      </c>
      <c r="M24" s="15">
        <v>3.3956030373608519E-3</v>
      </c>
      <c r="N24" s="15">
        <v>2.8318616227598517E-3</v>
      </c>
      <c r="O24" s="15">
        <v>2.3495929869493265E-5</v>
      </c>
      <c r="P24" s="15">
        <v>3.0890816882572684E-5</v>
      </c>
      <c r="Q24" s="15">
        <v>2.069694042515052E-5</v>
      </c>
      <c r="R24" s="15">
        <v>3.1760465215233809E-5</v>
      </c>
      <c r="S24" s="15">
        <v>1.4854677032500845E-4</v>
      </c>
      <c r="T24" s="15">
        <v>3.3168435669327022E-5</v>
      </c>
      <c r="U24" s="15">
        <v>1.3522706993859776E-5</v>
      </c>
      <c r="V24" s="15">
        <v>3.8671555649258435E-2</v>
      </c>
      <c r="W24" s="15">
        <v>8.0826155328429117E-3</v>
      </c>
      <c r="X24" s="15">
        <v>1.4192508645928963E-3</v>
      </c>
      <c r="Y24" s="15">
        <v>3.0008975788696456E-3</v>
      </c>
      <c r="Z24" s="15">
        <v>1.9583832521882585E-2</v>
      </c>
      <c r="AA24" s="15">
        <v>7.9400025978363601E-3</v>
      </c>
      <c r="AB24" s="15">
        <v>2.8746645381721869E-5</v>
      </c>
      <c r="AC24" s="15">
        <v>1.3898966737696497E-5</v>
      </c>
      <c r="AD24" s="15">
        <v>1.1738636960322985E-5</v>
      </c>
      <c r="AE24" s="15">
        <v>1.5230239191805316E-5</v>
      </c>
      <c r="AF24" s="15">
        <v>2.5178834359415191E-4</v>
      </c>
      <c r="AG24" s="15">
        <v>1.9329778738849481E-5</v>
      </c>
      <c r="AH24" s="15">
        <v>5.2802264008827021E-5</v>
      </c>
      <c r="AI24" s="15">
        <v>3.6235492568240611E-4</v>
      </c>
      <c r="AJ24" s="15">
        <v>6.5214080065902248E-5</v>
      </c>
      <c r="AK24" s="15">
        <v>1.3951197942138074E-5</v>
      </c>
      <c r="AL24" s="15">
        <v>4.7698144616459571E-5</v>
      </c>
      <c r="AM24" s="15">
        <v>3.5531466994169228E-5</v>
      </c>
      <c r="AN24" s="15">
        <v>3.8168574641153619E-4</v>
      </c>
      <c r="AO24" s="15">
        <v>7.4767221073768439E-6</v>
      </c>
      <c r="AP24" s="15">
        <v>3.0435330918012501E-5</v>
      </c>
      <c r="AQ24" s="15">
        <v>3.0610224739198867E-4</v>
      </c>
      <c r="AR24" s="15">
        <v>5.1727803489928965E-4</v>
      </c>
      <c r="AS24" s="15">
        <v>1.6911939314500897E-4</v>
      </c>
      <c r="AT24" s="15">
        <v>1.0641762904575558E-3</v>
      </c>
      <c r="AU24" s="15">
        <v>2.3439799492617831E-5</v>
      </c>
      <c r="AV24" s="15">
        <v>1.0595098927207461E-4</v>
      </c>
      <c r="AW24" s="15">
        <v>1.8626748430592327E-4</v>
      </c>
      <c r="AX24" s="15">
        <v>7.6829897243406057E-5</v>
      </c>
      <c r="AY24" s="15">
        <v>1.0826699434696207E-3</v>
      </c>
      <c r="AZ24" s="15">
        <v>1.6284974355012965E-5</v>
      </c>
      <c r="BA24" s="15">
        <v>1.7743001098149884E-5</v>
      </c>
      <c r="BB24" s="15">
        <v>3.830191551744799E-5</v>
      </c>
      <c r="BC24" s="15">
        <v>2.9788178341122642E-5</v>
      </c>
      <c r="BD24" s="15">
        <v>3.5118564270427745E-5</v>
      </c>
      <c r="BE24" s="15">
        <v>1.3011555947731412E-6</v>
      </c>
      <c r="BF24" s="15">
        <v>1.251700766067047E-4</v>
      </c>
      <c r="BG24" s="15">
        <v>6.9143177076670768E-4</v>
      </c>
      <c r="BH24" s="15">
        <v>1.4587670862606508E-4</v>
      </c>
      <c r="BI24" s="15">
        <v>4.4352970602529494E-4</v>
      </c>
      <c r="BJ24" s="15">
        <v>9.9879880881724941E-5</v>
      </c>
      <c r="BK24" s="15">
        <v>8.6378359190939587E-4</v>
      </c>
      <c r="BL24" s="15">
        <v>5.1802041304478273E-4</v>
      </c>
      <c r="BM24" s="15">
        <v>2.2756108247645648E-4</v>
      </c>
      <c r="BN24" s="15">
        <v>2.2305018326522436E-5</v>
      </c>
      <c r="BO24" s="15">
        <v>1.65668327764225E-4</v>
      </c>
      <c r="BP24" s="15">
        <v>1.5816443844860918E-4</v>
      </c>
      <c r="BQ24" s="15">
        <v>3.4167145245343652E-5</v>
      </c>
      <c r="BR24" s="15">
        <v>4.832681471729602E-4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9.7474686032065966E-2</v>
      </c>
      <c r="E25" s="15">
        <v>2.4783209380554169E-2</v>
      </c>
      <c r="F25" s="15">
        <v>7.2734441242427407E-3</v>
      </c>
      <c r="G25" s="15">
        <v>9.9567274011194851E-3</v>
      </c>
      <c r="H25" s="15">
        <v>2.5721957824262412E-2</v>
      </c>
      <c r="I25" s="15">
        <v>3.4267687187974159E-3</v>
      </c>
      <c r="J25" s="15">
        <v>8.1048295257288867E-3</v>
      </c>
      <c r="K25" s="15">
        <v>1.550757865833173E-3</v>
      </c>
      <c r="L25" s="15">
        <v>3.5201113319152893E-3</v>
      </c>
      <c r="M25" s="15">
        <v>3.0462460808693679E-3</v>
      </c>
      <c r="N25" s="15">
        <v>1.4313063606621918E-3</v>
      </c>
      <c r="O25" s="15">
        <v>9.7952035251538472E-4</v>
      </c>
      <c r="P25" s="15">
        <v>6.1921762638087706E-2</v>
      </c>
      <c r="Q25" s="15">
        <v>2.0633393932292894E-3</v>
      </c>
      <c r="R25" s="15">
        <v>3.214390878503947E-2</v>
      </c>
      <c r="S25" s="15">
        <v>1.7202191086157954E-2</v>
      </c>
      <c r="T25" s="15">
        <v>3.7792706338485145E-2</v>
      </c>
      <c r="U25" s="15">
        <v>3.1415243088278848E-3</v>
      </c>
      <c r="V25" s="15">
        <v>5.0726250947510021E-3</v>
      </c>
      <c r="W25" s="15">
        <v>1.3036813186614208E-2</v>
      </c>
      <c r="X25" s="15">
        <v>0.18371018900243027</v>
      </c>
      <c r="Y25" s="15">
        <v>0.13432692640770436</v>
      </c>
      <c r="Z25" s="15">
        <v>8.4179917869352514E-2</v>
      </c>
      <c r="AA25" s="15">
        <v>2.3273981742107697E-2</v>
      </c>
      <c r="AB25" s="15">
        <v>0.12393236764957657</v>
      </c>
      <c r="AC25" s="15">
        <v>2.6417549426438647E-2</v>
      </c>
      <c r="AD25" s="15">
        <v>6.6969655869896913E-3</v>
      </c>
      <c r="AE25" s="15">
        <v>1.2862742562786597E-2</v>
      </c>
      <c r="AF25" s="15">
        <v>1.2329135387801983E-2</v>
      </c>
      <c r="AG25" s="15">
        <v>1.5333088255248728E-3</v>
      </c>
      <c r="AH25" s="15">
        <v>2.851883502362855E-2</v>
      </c>
      <c r="AI25" s="15">
        <v>1.5636337226383862E-3</v>
      </c>
      <c r="AJ25" s="15">
        <v>8.8705479089607386E-4</v>
      </c>
      <c r="AK25" s="15">
        <v>1.0949538992226074E-2</v>
      </c>
      <c r="AL25" s="15">
        <v>6.1822584411013234E-3</v>
      </c>
      <c r="AM25" s="15">
        <v>2.0818329192143905E-2</v>
      </c>
      <c r="AN25" s="15">
        <v>2.4602241343541025E-3</v>
      </c>
      <c r="AO25" s="15">
        <v>5.0222417483830454E-4</v>
      </c>
      <c r="AP25" s="15">
        <v>8.7747801103602707E-3</v>
      </c>
      <c r="AQ25" s="15">
        <v>8.652588333273631E-4</v>
      </c>
      <c r="AR25" s="15">
        <v>4.7379466204844898E-4</v>
      </c>
      <c r="AS25" s="15">
        <v>9.2814898200039415E-4</v>
      </c>
      <c r="AT25" s="15">
        <v>2.5872916115336298E-4</v>
      </c>
      <c r="AU25" s="15">
        <v>1.0659954269528951E-4</v>
      </c>
      <c r="AV25" s="15">
        <v>1.0476020475645579E-4</v>
      </c>
      <c r="AW25" s="15">
        <v>3.1405932257109716E-4</v>
      </c>
      <c r="AX25" s="15">
        <v>6.7381788353524047E-4</v>
      </c>
      <c r="AY25" s="15">
        <v>5.070485884536613E-4</v>
      </c>
      <c r="AZ25" s="15">
        <v>2.90223360841807E-4</v>
      </c>
      <c r="BA25" s="15">
        <v>1.9961483361123213E-4</v>
      </c>
      <c r="BB25" s="15">
        <v>1.872634189622468E-4</v>
      </c>
      <c r="BC25" s="15">
        <v>1.5105205191521027E-4</v>
      </c>
      <c r="BD25" s="15">
        <v>1.0225297580711612E-4</v>
      </c>
      <c r="BE25" s="15">
        <v>9.215625227563871E-5</v>
      </c>
      <c r="BF25" s="15">
        <v>3.1887084452529048E-4</v>
      </c>
      <c r="BG25" s="15">
        <v>8.9993198777924216E-4</v>
      </c>
      <c r="BH25" s="15">
        <v>1.9402348958532653E-4</v>
      </c>
      <c r="BI25" s="15">
        <v>3.9854918494018442E-4</v>
      </c>
      <c r="BJ25" s="15">
        <v>3.7420989650216099E-4</v>
      </c>
      <c r="BK25" s="15">
        <v>7.8812327635775407E-5</v>
      </c>
      <c r="BL25" s="15">
        <v>7.9805794470133492E-5</v>
      </c>
      <c r="BM25" s="15">
        <v>2.033133935859167E-4</v>
      </c>
      <c r="BN25" s="15">
        <v>4.4279723674091006E-4</v>
      </c>
      <c r="BO25" s="15">
        <v>1.3856972496486431E-3</v>
      </c>
      <c r="BP25" s="15">
        <v>2.0692979560885845E-3</v>
      </c>
      <c r="BQ25" s="15">
        <v>1.3051695719555911E-3</v>
      </c>
      <c r="BR25" s="15">
        <v>1.9396760469526124E-3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5.9403231407832949E-2</v>
      </c>
      <c r="E26" s="15">
        <v>1.7178559178392196E-2</v>
      </c>
      <c r="F26" s="15">
        <v>2.2572831289258103E-3</v>
      </c>
      <c r="G26" s="15">
        <v>8.8451265418760874E-2</v>
      </c>
      <c r="H26" s="15">
        <v>3.364342206313189E-3</v>
      </c>
      <c r="I26" s="15">
        <v>3.293443555358112E-3</v>
      </c>
      <c r="J26" s="15">
        <v>8.3681815441438295E-3</v>
      </c>
      <c r="K26" s="15">
        <v>3.2058459548350189E-3</v>
      </c>
      <c r="L26" s="15">
        <v>7.7311211132716023E-4</v>
      </c>
      <c r="M26" s="15">
        <v>8.2800071370422411E-3</v>
      </c>
      <c r="N26" s="15">
        <v>1.7182209723181296E-3</v>
      </c>
      <c r="O26" s="15">
        <v>3.4860665153785573E-4</v>
      </c>
      <c r="P26" s="15">
        <v>5.7530350777084049E-3</v>
      </c>
      <c r="Q26" s="15">
        <v>6.9554899126697274E-4</v>
      </c>
      <c r="R26" s="15">
        <v>5.3424799658318397E-3</v>
      </c>
      <c r="S26" s="15">
        <v>2.270300929978231E-2</v>
      </c>
      <c r="T26" s="15">
        <v>1.5664316060730737E-2</v>
      </c>
      <c r="U26" s="15">
        <v>3.8869596865322438E-2</v>
      </c>
      <c r="V26" s="15">
        <v>1.1960942272521168E-3</v>
      </c>
      <c r="W26" s="15">
        <v>3.5186680309334702E-3</v>
      </c>
      <c r="X26" s="15">
        <v>1.1397086414924764E-2</v>
      </c>
      <c r="Y26" s="15">
        <v>0.10262663650178477</v>
      </c>
      <c r="Z26" s="15">
        <v>3.7461670564747807E-2</v>
      </c>
      <c r="AA26" s="15">
        <v>1.2990286086730685E-2</v>
      </c>
      <c r="AB26" s="15">
        <v>2.4144699681108855E-2</v>
      </c>
      <c r="AC26" s="15">
        <v>1.2370377590790294E-2</v>
      </c>
      <c r="AD26" s="15">
        <v>3.6144576856750421E-3</v>
      </c>
      <c r="AE26" s="15">
        <v>1.279117215878261E-3</v>
      </c>
      <c r="AF26" s="15">
        <v>6.7790498147891143E-3</v>
      </c>
      <c r="AG26" s="15">
        <v>2.2976140511870489E-3</v>
      </c>
      <c r="AH26" s="15">
        <v>2.7345321946473933E-3</v>
      </c>
      <c r="AI26" s="15">
        <v>1.725632126670477E-3</v>
      </c>
      <c r="AJ26" s="15">
        <v>3.1130456283018381E-3</v>
      </c>
      <c r="AK26" s="15">
        <v>2.5517178255745621E-3</v>
      </c>
      <c r="AL26" s="15">
        <v>3.0257058645312761E-3</v>
      </c>
      <c r="AM26" s="15">
        <v>7.8924108570410673E-3</v>
      </c>
      <c r="AN26" s="15">
        <v>9.4935958104090615E-3</v>
      </c>
      <c r="AO26" s="15">
        <v>4.6651299053617937E-4</v>
      </c>
      <c r="AP26" s="15">
        <v>4.353200767254815E-3</v>
      </c>
      <c r="AQ26" s="15">
        <v>1.3296625555881061E-2</v>
      </c>
      <c r="AR26" s="15">
        <v>5.2640940193838023E-3</v>
      </c>
      <c r="AS26" s="15">
        <v>1.6208716435965203E-3</v>
      </c>
      <c r="AT26" s="15">
        <v>6.6407207854014827E-4</v>
      </c>
      <c r="AU26" s="15">
        <v>4.1842759269842938E-5</v>
      </c>
      <c r="AV26" s="15">
        <v>9.5490408459782608E-5</v>
      </c>
      <c r="AW26" s="15">
        <v>3.9398970862842257E-4</v>
      </c>
      <c r="AX26" s="15">
        <v>9.7317041163278199E-4</v>
      </c>
      <c r="AY26" s="15">
        <v>2.9286455708209865E-4</v>
      </c>
      <c r="AZ26" s="15">
        <v>6.0907932516193536E-3</v>
      </c>
      <c r="BA26" s="15">
        <v>2.3318030907829002E-3</v>
      </c>
      <c r="BB26" s="15">
        <v>1.0558448279747585E-4</v>
      </c>
      <c r="BC26" s="15">
        <v>8.9080561493903694E-5</v>
      </c>
      <c r="BD26" s="15">
        <v>9.4804919583127387E-5</v>
      </c>
      <c r="BE26" s="15">
        <v>1.7546501731759362E-3</v>
      </c>
      <c r="BF26" s="15">
        <v>1.4957097193082219E-4</v>
      </c>
      <c r="BG26" s="15">
        <v>7.1673806252069573E-4</v>
      </c>
      <c r="BH26" s="15">
        <v>3.2416954306922291E-4</v>
      </c>
      <c r="BI26" s="15">
        <v>4.6939293592706101E-4</v>
      </c>
      <c r="BJ26" s="15">
        <v>6.5698688025051712E-3</v>
      </c>
      <c r="BK26" s="15">
        <v>5.4698245423962854E-5</v>
      </c>
      <c r="BL26" s="15">
        <v>2.261574196214414E-4</v>
      </c>
      <c r="BM26" s="15">
        <v>8.1085845630424441E-4</v>
      </c>
      <c r="BN26" s="15">
        <v>2.1641672399368527E-4</v>
      </c>
      <c r="BO26" s="15">
        <v>3.7203450032388483E-3</v>
      </c>
      <c r="BP26" s="15">
        <v>3.2294993515872531E-4</v>
      </c>
      <c r="BQ26" s="15">
        <v>8.3885938720848941E-4</v>
      </c>
      <c r="BR26" s="15">
        <v>6.3895129095086487E-4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1.7476390225297336E-3</v>
      </c>
      <c r="E27" s="15">
        <v>6.450088471999856E-4</v>
      </c>
      <c r="F27" s="15">
        <v>8.7431729874635228E-5</v>
      </c>
      <c r="G27" s="15">
        <v>1.1713108970474177E-3</v>
      </c>
      <c r="H27" s="15">
        <v>6.2124468534225101E-4</v>
      </c>
      <c r="I27" s="15">
        <v>6.4581391098803942E-4</v>
      </c>
      <c r="J27" s="15">
        <v>6.9252996865813536E-4</v>
      </c>
      <c r="K27" s="15">
        <v>2.963230252345539E-4</v>
      </c>
      <c r="L27" s="15">
        <v>1.8380319535566143E-4</v>
      </c>
      <c r="M27" s="15">
        <v>6.2599363270586603E-4</v>
      </c>
      <c r="N27" s="15">
        <v>4.6223837378050916E-4</v>
      </c>
      <c r="O27" s="15">
        <v>2.1070240726348916E-4</v>
      </c>
      <c r="P27" s="15">
        <v>8.5551202245310134E-4</v>
      </c>
      <c r="Q27" s="15">
        <v>5.9204420337249171E-4</v>
      </c>
      <c r="R27" s="15">
        <v>4.5865256275004333E-4</v>
      </c>
      <c r="S27" s="15">
        <v>8.4065408324998701E-4</v>
      </c>
      <c r="T27" s="15">
        <v>1.0895260606919744E-3</v>
      </c>
      <c r="U27" s="15">
        <v>1.3636920791096456E-3</v>
      </c>
      <c r="V27" s="15">
        <v>2.7782076370121682E-4</v>
      </c>
      <c r="W27" s="15">
        <v>2.5685165721893341E-4</v>
      </c>
      <c r="X27" s="15">
        <v>2.0731921930018864E-3</v>
      </c>
      <c r="Y27" s="15">
        <v>4.4302888066646952E-3</v>
      </c>
      <c r="Z27" s="15">
        <v>1.8481560066412165E-2</v>
      </c>
      <c r="AA27" s="15">
        <v>7.0578123056018775E-4</v>
      </c>
      <c r="AB27" s="15">
        <v>1.0442614943851293E-3</v>
      </c>
      <c r="AC27" s="15">
        <v>7.6872895169664715E-4</v>
      </c>
      <c r="AD27" s="15">
        <v>2.6045599702364229E-4</v>
      </c>
      <c r="AE27" s="15">
        <v>5.7194425512573056E-4</v>
      </c>
      <c r="AF27" s="15">
        <v>3.2575842123644581E-3</v>
      </c>
      <c r="AG27" s="15">
        <v>3.1140664596496958E-4</v>
      </c>
      <c r="AH27" s="15">
        <v>3.6466618111047669E-4</v>
      </c>
      <c r="AI27" s="15">
        <v>3.7112552475700064E-4</v>
      </c>
      <c r="AJ27" s="15">
        <v>2.0413173163370769E-4</v>
      </c>
      <c r="AK27" s="15">
        <v>3.827548701197889E-4</v>
      </c>
      <c r="AL27" s="15">
        <v>2.5215595819862212E-4</v>
      </c>
      <c r="AM27" s="15">
        <v>4.9791148724531253E-4</v>
      </c>
      <c r="AN27" s="15">
        <v>3.5220769871137077E-4</v>
      </c>
      <c r="AO27" s="15">
        <v>7.1549252209647578E-5</v>
      </c>
      <c r="AP27" s="15">
        <v>5.0295498266216389E-4</v>
      </c>
      <c r="AQ27" s="15">
        <v>3.6615007648313231E-4</v>
      </c>
      <c r="AR27" s="15">
        <v>6.9711625031671659E-4</v>
      </c>
      <c r="AS27" s="15">
        <v>1.2318944820261597E-3</v>
      </c>
      <c r="AT27" s="15">
        <v>5.35400290879458E-4</v>
      </c>
      <c r="AU27" s="15">
        <v>2.754683832152858E-4</v>
      </c>
      <c r="AV27" s="15">
        <v>2.8365285663868361E-5</v>
      </c>
      <c r="AW27" s="15">
        <v>4.8134869227449921E-4</v>
      </c>
      <c r="AX27" s="15">
        <v>1.9913417782685553E-3</v>
      </c>
      <c r="AY27" s="15">
        <v>2.9415560922745802E-4</v>
      </c>
      <c r="AZ27" s="15">
        <v>1.4447882478355243E-3</v>
      </c>
      <c r="BA27" s="15">
        <v>7.9344485565355195E-4</v>
      </c>
      <c r="BB27" s="15">
        <v>4.391681343518379E-4</v>
      </c>
      <c r="BC27" s="15">
        <v>1.1828046398881053E-4</v>
      </c>
      <c r="BD27" s="15">
        <v>5.9098942308617944E-5</v>
      </c>
      <c r="BE27" s="15">
        <v>2.7381193826441921E-5</v>
      </c>
      <c r="BF27" s="15">
        <v>8.3447702482940581E-4</v>
      </c>
      <c r="BG27" s="15">
        <v>1.200213475240061E-3</v>
      </c>
      <c r="BH27" s="15">
        <v>1.8859939010864764E-3</v>
      </c>
      <c r="BI27" s="15">
        <v>1.4449639279023815E-3</v>
      </c>
      <c r="BJ27" s="15">
        <v>4.2490227439634593E-3</v>
      </c>
      <c r="BK27" s="15">
        <v>3.5600015406066747E-5</v>
      </c>
      <c r="BL27" s="15">
        <v>1.6658797964487094E-4</v>
      </c>
      <c r="BM27" s="15">
        <v>3.4704335522105602E-4</v>
      </c>
      <c r="BN27" s="15">
        <v>6.3718092117979509E-4</v>
      </c>
      <c r="BO27" s="15">
        <v>4.160625581305758E-4</v>
      </c>
      <c r="BP27" s="15">
        <v>1.9515130156589867E-3</v>
      </c>
      <c r="BQ27" s="15">
        <v>2.8884789170240304E-3</v>
      </c>
      <c r="BR27" s="15">
        <v>4.6005482782263043E-3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1.0939661611089203E-3</v>
      </c>
      <c r="E28" s="15">
        <v>1.2561737740772311E-2</v>
      </c>
      <c r="F28" s="15">
        <v>3.8584022409767968E-4</v>
      </c>
      <c r="G28" s="15">
        <v>1.1965787959645494E-4</v>
      </c>
      <c r="H28" s="15">
        <v>1.7668231240829731E-3</v>
      </c>
      <c r="I28" s="15">
        <v>8.2336855820061715E-5</v>
      </c>
      <c r="J28" s="15">
        <v>5.7624678192080683E-5</v>
      </c>
      <c r="K28" s="15">
        <v>1.9576438577518972E-4</v>
      </c>
      <c r="L28" s="15">
        <v>2.4212235577876669E-5</v>
      </c>
      <c r="M28" s="15">
        <v>7.7593200447216115E-4</v>
      </c>
      <c r="N28" s="15">
        <v>1.1771846350431348E-4</v>
      </c>
      <c r="O28" s="15">
        <v>5.725941044048956E-5</v>
      </c>
      <c r="P28" s="15">
        <v>1.3099286107124937E-4</v>
      </c>
      <c r="Q28" s="15">
        <v>5.2723639471558286E-4</v>
      </c>
      <c r="R28" s="15">
        <v>2.5042030141777437E-4</v>
      </c>
      <c r="S28" s="15">
        <v>6.0436943435200617E-5</v>
      </c>
      <c r="T28" s="15">
        <v>1.1241674607919063E-4</v>
      </c>
      <c r="U28" s="15">
        <v>4.4784402038067317E-5</v>
      </c>
      <c r="V28" s="15">
        <v>1.2039601533317722E-5</v>
      </c>
      <c r="W28" s="15">
        <v>8.1227604698255905E-5</v>
      </c>
      <c r="X28" s="15">
        <v>6.0731465217708021E-4</v>
      </c>
      <c r="Y28" s="15">
        <v>2.9890861242323555E-3</v>
      </c>
      <c r="Z28" s="15">
        <v>7.026049367043223E-4</v>
      </c>
      <c r="AA28" s="15">
        <v>3.919889983835341E-2</v>
      </c>
      <c r="AB28" s="15">
        <v>1.8907789730078866E-4</v>
      </c>
      <c r="AC28" s="15">
        <v>9.5242933755066426E-5</v>
      </c>
      <c r="AD28" s="15">
        <v>4.6664096540877817E-5</v>
      </c>
      <c r="AE28" s="15">
        <v>8.7852011006302883E-5</v>
      </c>
      <c r="AF28" s="15">
        <v>8.5911001977067311E-5</v>
      </c>
      <c r="AG28" s="15">
        <v>4.7238212146822791E-5</v>
      </c>
      <c r="AH28" s="15">
        <v>9.3614045707818568E-5</v>
      </c>
      <c r="AI28" s="15">
        <v>1.3047579386614729E-4</v>
      </c>
      <c r="AJ28" s="15">
        <v>1.0040201146032658E-4</v>
      </c>
      <c r="AK28" s="15">
        <v>7.7434565605554489E-5</v>
      </c>
      <c r="AL28" s="15">
        <v>4.2241195545445624E-5</v>
      </c>
      <c r="AM28" s="15">
        <v>3.2825385580512965E-4</v>
      </c>
      <c r="AN28" s="15">
        <v>6.4115914691959618E-5</v>
      </c>
      <c r="AO28" s="15">
        <v>2.7422391367441245E-5</v>
      </c>
      <c r="AP28" s="15">
        <v>5.133572898976832E-5</v>
      </c>
      <c r="AQ28" s="15">
        <v>5.1298849777172101E-5</v>
      </c>
      <c r="AR28" s="15">
        <v>6.7022999026478808E-5</v>
      </c>
      <c r="AS28" s="15">
        <v>2.9359939360877488E-4</v>
      </c>
      <c r="AT28" s="15">
        <v>3.0720690066350196E-5</v>
      </c>
      <c r="AU28" s="15">
        <v>1.1572283166017518E-4</v>
      </c>
      <c r="AV28" s="15">
        <v>1.6915792887510652E-5</v>
      </c>
      <c r="AW28" s="15">
        <v>8.5237724112663884E-5</v>
      </c>
      <c r="AX28" s="15">
        <v>1.8332396669065062E-4</v>
      </c>
      <c r="AY28" s="15">
        <v>1.6741137545077446E-4</v>
      </c>
      <c r="AZ28" s="15">
        <v>4.7684700610617399E-5</v>
      </c>
      <c r="BA28" s="15">
        <v>6.4059107694458607E-5</v>
      </c>
      <c r="BB28" s="15">
        <v>5.2230703461352286E-5</v>
      </c>
      <c r="BC28" s="15">
        <v>5.809580269365115E-5</v>
      </c>
      <c r="BD28" s="15">
        <v>2.7555043652572855E-5</v>
      </c>
      <c r="BE28" s="15">
        <v>1.481141100989373E-5</v>
      </c>
      <c r="BF28" s="15">
        <v>9.575353813000047E-5</v>
      </c>
      <c r="BG28" s="15">
        <v>5.8825302827389978E-4</v>
      </c>
      <c r="BH28" s="15">
        <v>3.9413358007661902E-4</v>
      </c>
      <c r="BI28" s="15">
        <v>3.3968279835785233E-4</v>
      </c>
      <c r="BJ28" s="15">
        <v>1.3692116992913597E-4</v>
      </c>
      <c r="BK28" s="15">
        <v>2.5015614908842114E-5</v>
      </c>
      <c r="BL28" s="15">
        <v>4.4269732679537731E-4</v>
      </c>
      <c r="BM28" s="15">
        <v>9.0431995283877489E-4</v>
      </c>
      <c r="BN28" s="15">
        <v>1.0811775979805232E-3</v>
      </c>
      <c r="BO28" s="15">
        <v>1.7984369987420413E-2</v>
      </c>
      <c r="BP28" s="15">
        <v>2.6176783635656085E-2</v>
      </c>
      <c r="BQ28" s="15">
        <v>4.559565279960974E-4</v>
      </c>
      <c r="BR28" s="15">
        <v>2.1809280855908993E-3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1.7996291135311158E-3</v>
      </c>
      <c r="E29" s="15">
        <v>1.4987067702782329E-3</v>
      </c>
      <c r="F29" s="15">
        <v>1.1407029464210589E-3</v>
      </c>
      <c r="G29" s="15">
        <v>6.9378208160759359E-3</v>
      </c>
      <c r="H29" s="15">
        <v>1.0324603124987029E-3</v>
      </c>
      <c r="I29" s="15">
        <v>7.0453183334452732E-3</v>
      </c>
      <c r="J29" s="15">
        <v>4.4387662271955742E-3</v>
      </c>
      <c r="K29" s="15">
        <v>8.9573426131206689E-3</v>
      </c>
      <c r="L29" s="15">
        <v>2.4578247366769256E-3</v>
      </c>
      <c r="M29" s="15">
        <v>2.336535675703378E-2</v>
      </c>
      <c r="N29" s="15">
        <v>3.640778073306359E-2</v>
      </c>
      <c r="O29" s="15">
        <v>3.6702928561246955E-4</v>
      </c>
      <c r="P29" s="15">
        <v>4.6927262311412081E-3</v>
      </c>
      <c r="Q29" s="15">
        <v>3.4974889905263705E-3</v>
      </c>
      <c r="R29" s="15">
        <v>1.6487760862796626E-2</v>
      </c>
      <c r="S29" s="15">
        <v>7.3605004956565382E-3</v>
      </c>
      <c r="T29" s="15">
        <v>7.3067524897863891E-3</v>
      </c>
      <c r="U29" s="15">
        <v>3.9053310984071068E-2</v>
      </c>
      <c r="V29" s="15">
        <v>2.3767091560801984E-4</v>
      </c>
      <c r="W29" s="15">
        <v>8.0932906822503783E-4</v>
      </c>
      <c r="X29" s="15">
        <v>8.0004390646656216E-3</v>
      </c>
      <c r="Y29" s="15">
        <v>7.4695746011487285E-3</v>
      </c>
      <c r="Z29" s="15">
        <v>3.3052072673310888E-2</v>
      </c>
      <c r="AA29" s="15">
        <v>6.0295652001145688E-3</v>
      </c>
      <c r="AB29" s="15">
        <v>0.1192056908210915</v>
      </c>
      <c r="AC29" s="15">
        <v>2.2666564167438872E-2</v>
      </c>
      <c r="AD29" s="15">
        <v>3.5671162925021665E-3</v>
      </c>
      <c r="AE29" s="15">
        <v>7.0780060541596483E-4</v>
      </c>
      <c r="AF29" s="15">
        <v>7.9110253267984654E-3</v>
      </c>
      <c r="AG29" s="15">
        <v>8.9445010126481261E-3</v>
      </c>
      <c r="AH29" s="15">
        <v>2.5585769484145499E-2</v>
      </c>
      <c r="AI29" s="15">
        <v>1.5183308315212429E-2</v>
      </c>
      <c r="AJ29" s="15">
        <v>4.2968149017368187E-2</v>
      </c>
      <c r="AK29" s="15">
        <v>3.7860119738493805E-2</v>
      </c>
      <c r="AL29" s="15">
        <v>2.0717785563468108E-2</v>
      </c>
      <c r="AM29" s="15">
        <v>3.0995356566380448E-2</v>
      </c>
      <c r="AN29" s="15">
        <v>1.8615376402377988E-2</v>
      </c>
      <c r="AO29" s="15">
        <v>8.3600360539058075E-4</v>
      </c>
      <c r="AP29" s="15">
        <v>4.6692095501092521E-3</v>
      </c>
      <c r="AQ29" s="15">
        <v>2.030329210194224E-2</v>
      </c>
      <c r="AR29" s="15">
        <v>1.0821597533364698E-2</v>
      </c>
      <c r="AS29" s="15">
        <v>5.246776466655694E-3</v>
      </c>
      <c r="AT29" s="15">
        <v>1.4456182322489719E-2</v>
      </c>
      <c r="AU29" s="15">
        <v>1.9688001377400385E-4</v>
      </c>
      <c r="AV29" s="15">
        <v>1.7652047246998773E-2</v>
      </c>
      <c r="AW29" s="15">
        <v>1.0565678638974267E-3</v>
      </c>
      <c r="AX29" s="15">
        <v>1.3228485222673298E-3</v>
      </c>
      <c r="AY29" s="15">
        <v>2.3402964233227175E-3</v>
      </c>
      <c r="AZ29" s="15">
        <v>8.3200891559408836E-4</v>
      </c>
      <c r="BA29" s="15">
        <v>1.8246836999416313E-4</v>
      </c>
      <c r="BB29" s="15">
        <v>1.7138029253455959E-4</v>
      </c>
      <c r="BC29" s="15">
        <v>1.7470553909219207E-4</v>
      </c>
      <c r="BD29" s="15">
        <v>1.436439553816361E-4</v>
      </c>
      <c r="BE29" s="15">
        <v>1.9458026277460248E-4</v>
      </c>
      <c r="BF29" s="15">
        <v>2.4011671391867295E-3</v>
      </c>
      <c r="BG29" s="15">
        <v>5.1696572267421125E-4</v>
      </c>
      <c r="BH29" s="15">
        <v>2.9006460700510463E-4</v>
      </c>
      <c r="BI29" s="15">
        <v>5.8870834135789545E-3</v>
      </c>
      <c r="BJ29" s="15">
        <v>2.2385221882442945E-3</v>
      </c>
      <c r="BK29" s="15">
        <v>8.9258527672558336E-5</v>
      </c>
      <c r="BL29" s="15">
        <v>2.2180028849437617E-4</v>
      </c>
      <c r="BM29" s="15">
        <v>6.1460511930178173E-4</v>
      </c>
      <c r="BN29" s="15">
        <v>3.5608776555308457E-4</v>
      </c>
      <c r="BO29" s="15">
        <v>2.8798800120178334E-3</v>
      </c>
      <c r="BP29" s="15">
        <v>2.1848049982486073E-3</v>
      </c>
      <c r="BQ29" s="15">
        <v>1.0535460076341412E-3</v>
      </c>
      <c r="BR29" s="15">
        <v>1.0152087542079028E-3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8.6382068572273731E-3</v>
      </c>
      <c r="E30" s="15">
        <v>1.3063526487439518E-2</v>
      </c>
      <c r="F30" s="15">
        <v>1.9473615245717464E-3</v>
      </c>
      <c r="G30" s="15">
        <v>4.0910009424677445E-3</v>
      </c>
      <c r="H30" s="15">
        <v>6.8084437596657406E-4</v>
      </c>
      <c r="I30" s="15">
        <v>2.0061247569646499E-4</v>
      </c>
      <c r="J30" s="15">
        <v>8.3357717736224507E-4</v>
      </c>
      <c r="K30" s="15">
        <v>1.7257391426874071E-4</v>
      </c>
      <c r="L30" s="15">
        <v>1.7676422876435934E-3</v>
      </c>
      <c r="M30" s="15">
        <v>4.8304964209752973E-3</v>
      </c>
      <c r="N30" s="15">
        <v>1.960789003139507E-2</v>
      </c>
      <c r="O30" s="15">
        <v>1.1707740616845709E-4</v>
      </c>
      <c r="P30" s="15">
        <v>3.5489378901051502E-4</v>
      </c>
      <c r="Q30" s="15">
        <v>2.8395514974419921E-4</v>
      </c>
      <c r="R30" s="15">
        <v>3.2018000857696503E-4</v>
      </c>
      <c r="S30" s="15">
        <v>5.0143282475331166E-4</v>
      </c>
      <c r="T30" s="15">
        <v>2.4223991682281211E-3</v>
      </c>
      <c r="U30" s="15">
        <v>9.6478180403819687E-4</v>
      </c>
      <c r="V30" s="15">
        <v>9.0362516614675884E-5</v>
      </c>
      <c r="W30" s="15">
        <v>3.2870906793774663E-4</v>
      </c>
      <c r="X30" s="15">
        <v>4.2119416153999336E-3</v>
      </c>
      <c r="Y30" s="15">
        <v>2.6025449721568312E-3</v>
      </c>
      <c r="Z30" s="15">
        <v>6.7529506743785259E-3</v>
      </c>
      <c r="AA30" s="15">
        <v>1.0986947871033884E-3</v>
      </c>
      <c r="AB30" s="15">
        <v>4.292370205329782E-3</v>
      </c>
      <c r="AC30" s="15">
        <v>7.8936602690871494E-2</v>
      </c>
      <c r="AD30" s="15">
        <v>2.7226659082683095E-3</v>
      </c>
      <c r="AE30" s="15">
        <v>5.0344976605277514E-4</v>
      </c>
      <c r="AF30" s="15">
        <v>1.8592756092917265E-3</v>
      </c>
      <c r="AG30" s="15">
        <v>2.1081947365051874E-4</v>
      </c>
      <c r="AH30" s="15">
        <v>3.8872043520495024E-3</v>
      </c>
      <c r="AI30" s="15">
        <v>2.0363879958954735E-3</v>
      </c>
      <c r="AJ30" s="15">
        <v>1.1170791519897166E-2</v>
      </c>
      <c r="AK30" s="15">
        <v>1.4838967957042208E-3</v>
      </c>
      <c r="AL30" s="15">
        <v>3.6063346655170131E-3</v>
      </c>
      <c r="AM30" s="15">
        <v>6.3151641406104728E-3</v>
      </c>
      <c r="AN30" s="15">
        <v>3.0520376054560543E-3</v>
      </c>
      <c r="AO30" s="15">
        <v>5.2656574377964406E-3</v>
      </c>
      <c r="AP30" s="15">
        <v>1.007720643415754E-2</v>
      </c>
      <c r="AQ30" s="15">
        <v>7.8010693502945289E-2</v>
      </c>
      <c r="AR30" s="15">
        <v>1.554300628916724E-3</v>
      </c>
      <c r="AS30" s="15">
        <v>2.6328975210184694E-4</v>
      </c>
      <c r="AT30" s="15">
        <v>1.3491322539890802E-4</v>
      </c>
      <c r="AU30" s="15">
        <v>4.4640366589803868E-5</v>
      </c>
      <c r="AV30" s="15">
        <v>2.8013210766076972E-5</v>
      </c>
      <c r="AW30" s="15">
        <v>1.9732704604388793E-4</v>
      </c>
      <c r="AX30" s="15">
        <v>6.8309581108441384E-3</v>
      </c>
      <c r="AY30" s="15">
        <v>2.3349001102587362E-3</v>
      </c>
      <c r="AZ30" s="15">
        <v>2.4794604561703676E-4</v>
      </c>
      <c r="BA30" s="15">
        <v>1.1788417783013732E-4</v>
      </c>
      <c r="BB30" s="15">
        <v>8.9284957677082202E-5</v>
      </c>
      <c r="BC30" s="15">
        <v>7.5364229371764602E-5</v>
      </c>
      <c r="BD30" s="15">
        <v>4.9602965874042528E-5</v>
      </c>
      <c r="BE30" s="15">
        <v>3.4901922647253927E-3</v>
      </c>
      <c r="BF30" s="15">
        <v>1.533073601786227E-4</v>
      </c>
      <c r="BG30" s="15">
        <v>2.2363489027280587E-4</v>
      </c>
      <c r="BH30" s="15">
        <v>8.0779874612992036E-5</v>
      </c>
      <c r="BI30" s="15">
        <v>1.8047005413284294E-4</v>
      </c>
      <c r="BJ30" s="15">
        <v>4.7586494935883395E-4</v>
      </c>
      <c r="BK30" s="15">
        <v>3.9783946183777109E-5</v>
      </c>
      <c r="BL30" s="15">
        <v>3.9309940989564385E-4</v>
      </c>
      <c r="BM30" s="15">
        <v>4.1024145082817415E-4</v>
      </c>
      <c r="BN30" s="15">
        <v>2.0694609606480063E-4</v>
      </c>
      <c r="BO30" s="15">
        <v>8.188511355006734E-4</v>
      </c>
      <c r="BP30" s="15">
        <v>5.6181394371506354E-4</v>
      </c>
      <c r="BQ30" s="15">
        <v>6.0219816912095462E-4</v>
      </c>
      <c r="BR30" s="15">
        <v>1.4215846034256313E-3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6.1038169415644913E-4</v>
      </c>
      <c r="E31" s="15">
        <v>2.2804478426060822E-3</v>
      </c>
      <c r="F31" s="15">
        <v>5.7938103398892183E-4</v>
      </c>
      <c r="G31" s="15">
        <v>4.4887120697265559E-3</v>
      </c>
      <c r="H31" s="15">
        <v>8.0685991886760844E-3</v>
      </c>
      <c r="I31" s="15">
        <v>6.1966007648515974E-4</v>
      </c>
      <c r="J31" s="15">
        <v>5.638351220224303E-3</v>
      </c>
      <c r="K31" s="15">
        <v>9.3225415820655298E-4</v>
      </c>
      <c r="L31" s="15">
        <v>7.2764984776994742E-5</v>
      </c>
      <c r="M31" s="15">
        <v>4.6026374510229744E-4</v>
      </c>
      <c r="N31" s="15">
        <v>1.5795177592090256E-3</v>
      </c>
      <c r="O31" s="15">
        <v>6.2740545382855155E-5</v>
      </c>
      <c r="P31" s="15">
        <v>3.5844198057526284E-4</v>
      </c>
      <c r="Q31" s="15">
        <v>1.0039228625111877E-4</v>
      </c>
      <c r="R31" s="15">
        <v>1.9950853773486693E-4</v>
      </c>
      <c r="S31" s="15">
        <v>6.0356799023110811E-4</v>
      </c>
      <c r="T31" s="15">
        <v>1.6545266759038276E-3</v>
      </c>
      <c r="U31" s="15">
        <v>2.3802389525107704E-4</v>
      </c>
      <c r="V31" s="15">
        <v>1.0131715064041486E-4</v>
      </c>
      <c r="W31" s="15">
        <v>1.0764069906773287E-4</v>
      </c>
      <c r="X31" s="15">
        <v>4.7099915292867569E-4</v>
      </c>
      <c r="Y31" s="15">
        <v>7.0483224051445163E-4</v>
      </c>
      <c r="Z31" s="15">
        <v>9.7077649427217095E-4</v>
      </c>
      <c r="AA31" s="15">
        <v>2.3600276318358631E-4</v>
      </c>
      <c r="AB31" s="15">
        <v>7.2255271890914819E-3</v>
      </c>
      <c r="AC31" s="15">
        <v>9.0189274630865478E-3</v>
      </c>
      <c r="AD31" s="15">
        <v>8.1105527816594539E-2</v>
      </c>
      <c r="AE31" s="15">
        <v>1.087886155245632E-2</v>
      </c>
      <c r="AF31" s="15">
        <v>0.17020890723305504</v>
      </c>
      <c r="AG31" s="15">
        <v>7.8111662379623569E-4</v>
      </c>
      <c r="AH31" s="15">
        <v>3.6253804572966425E-2</v>
      </c>
      <c r="AI31" s="15">
        <v>6.0012207595820488E-2</v>
      </c>
      <c r="AJ31" s="15">
        <v>3.1642995176248127E-2</v>
      </c>
      <c r="AK31" s="15">
        <v>7.7648614990200565E-2</v>
      </c>
      <c r="AL31" s="15">
        <v>1.940621935435681E-2</v>
      </c>
      <c r="AM31" s="15">
        <v>1.6324834892316026E-2</v>
      </c>
      <c r="AN31" s="15">
        <v>1.6877385955826232E-2</v>
      </c>
      <c r="AO31" s="15">
        <v>1.0719723680029012E-3</v>
      </c>
      <c r="AP31" s="15">
        <v>1.575278031033453E-3</v>
      </c>
      <c r="AQ31" s="15">
        <v>2.4516960370918984E-2</v>
      </c>
      <c r="AR31" s="15">
        <v>3.3636779372548883E-4</v>
      </c>
      <c r="AS31" s="15">
        <v>1.421105779676675E-3</v>
      </c>
      <c r="AT31" s="15">
        <v>1.21111013582729E-4</v>
      </c>
      <c r="AU31" s="15">
        <v>6.4910399869686015E-5</v>
      </c>
      <c r="AV31" s="15">
        <v>3.1756208862722892E-5</v>
      </c>
      <c r="AW31" s="15">
        <v>2.6654186172127915E-4</v>
      </c>
      <c r="AX31" s="15">
        <v>6.3466191246544566E-4</v>
      </c>
      <c r="AY31" s="15">
        <v>4.5350332962336263E-4</v>
      </c>
      <c r="AZ31" s="15">
        <v>1.1365451151190977E-4</v>
      </c>
      <c r="BA31" s="15">
        <v>1.16383938625023E-4</v>
      </c>
      <c r="BB31" s="15">
        <v>1.4243300247781241E-4</v>
      </c>
      <c r="BC31" s="15">
        <v>2.4740870608094996E-4</v>
      </c>
      <c r="BD31" s="15">
        <v>8.0508886647800206E-5</v>
      </c>
      <c r="BE31" s="15">
        <v>9.0455865552860356E-5</v>
      </c>
      <c r="BF31" s="15">
        <v>2.3692124356507327E-4</v>
      </c>
      <c r="BG31" s="15">
        <v>6.5913540665283829E-4</v>
      </c>
      <c r="BH31" s="15">
        <v>9.8823911609432499E-5</v>
      </c>
      <c r="BI31" s="15">
        <v>4.8430019215600102E-3</v>
      </c>
      <c r="BJ31" s="15">
        <v>1.9787029322261226E-4</v>
      </c>
      <c r="BK31" s="15">
        <v>1.1232292221623823E-4</v>
      </c>
      <c r="BL31" s="15">
        <v>2.1933356770115114E-4</v>
      </c>
      <c r="BM31" s="15">
        <v>1.2530902963605244E-4</v>
      </c>
      <c r="BN31" s="15">
        <v>3.5521440620161641E-4</v>
      </c>
      <c r="BO31" s="15">
        <v>8.7718311872744294E-5</v>
      </c>
      <c r="BP31" s="15">
        <v>9.5046525100720499E-5</v>
      </c>
      <c r="BQ31" s="15">
        <v>1.0312209068893035E-3</v>
      </c>
      <c r="BR31" s="15">
        <v>2.2370910524926205E-4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4.3065079519495256E-4</v>
      </c>
      <c r="E32" s="15">
        <v>2.5260081282601896E-4</v>
      </c>
      <c r="F32" s="15">
        <v>7.2534510914814749E-5</v>
      </c>
      <c r="G32" s="15">
        <v>3.075041419318164E-4</v>
      </c>
      <c r="H32" s="15">
        <v>6.3588484354540592E-4</v>
      </c>
      <c r="I32" s="15">
        <v>2.4005213317323555E-4</v>
      </c>
      <c r="J32" s="15">
        <v>5.2820476171103912E-3</v>
      </c>
      <c r="K32" s="15">
        <v>1.0184549406408716E-3</v>
      </c>
      <c r="L32" s="15">
        <v>1.0241223155000845E-4</v>
      </c>
      <c r="M32" s="15">
        <v>1.5218481606038112E-3</v>
      </c>
      <c r="N32" s="15">
        <v>3.9688104978879177E-4</v>
      </c>
      <c r="O32" s="15">
        <v>6.4189230217472315E-5</v>
      </c>
      <c r="P32" s="15">
        <v>2.3165735306265129E-4</v>
      </c>
      <c r="Q32" s="15">
        <v>1.3149953382451328E-4</v>
      </c>
      <c r="R32" s="15">
        <v>2.4266090474186949E-4</v>
      </c>
      <c r="S32" s="15">
        <v>1.5872656574839853E-4</v>
      </c>
      <c r="T32" s="15">
        <v>2.9647519893661145E-3</v>
      </c>
      <c r="U32" s="15">
        <v>1.0329875671675894E-2</v>
      </c>
      <c r="V32" s="15">
        <v>2.2908853374282868E-5</v>
      </c>
      <c r="W32" s="15">
        <v>7.5693518824339876E-5</v>
      </c>
      <c r="X32" s="15">
        <v>4.4150196519105664E-3</v>
      </c>
      <c r="Y32" s="15">
        <v>3.0643097624945704E-3</v>
      </c>
      <c r="Z32" s="15">
        <v>1.0079646516749587E-3</v>
      </c>
      <c r="AA32" s="15">
        <v>2.8892020474167676E-4</v>
      </c>
      <c r="AB32" s="15">
        <v>8.3080465062321132E-4</v>
      </c>
      <c r="AC32" s="15">
        <v>1.6477982010139522E-3</v>
      </c>
      <c r="AD32" s="15">
        <v>1.2339038855669209E-2</v>
      </c>
      <c r="AE32" s="15">
        <v>0.13753033413515123</v>
      </c>
      <c r="AF32" s="15">
        <v>2.1771729708839664E-2</v>
      </c>
      <c r="AG32" s="15">
        <v>1.555577246866099E-3</v>
      </c>
      <c r="AH32" s="15">
        <v>7.878704087417962E-2</v>
      </c>
      <c r="AI32" s="15">
        <v>1.3042218875933338E-2</v>
      </c>
      <c r="AJ32" s="15">
        <v>3.4552495537597027E-3</v>
      </c>
      <c r="AK32" s="15">
        <v>4.3487757477689244E-2</v>
      </c>
      <c r="AL32" s="15">
        <v>1.9413190966498114E-2</v>
      </c>
      <c r="AM32" s="15">
        <v>2.4271970385012106E-2</v>
      </c>
      <c r="AN32" s="15">
        <v>2.0582453897434745E-2</v>
      </c>
      <c r="AO32" s="15">
        <v>2.9326244168372228E-4</v>
      </c>
      <c r="AP32" s="15">
        <v>1.6669769432837577E-3</v>
      </c>
      <c r="AQ32" s="15">
        <v>4.8199798135197059E-3</v>
      </c>
      <c r="AR32" s="15">
        <v>3.672510330057123E-3</v>
      </c>
      <c r="AS32" s="15">
        <v>4.7408940802429276E-4</v>
      </c>
      <c r="AT32" s="15">
        <v>2.0247547534475195E-4</v>
      </c>
      <c r="AU32" s="15">
        <v>9.0141142447085909E-5</v>
      </c>
      <c r="AV32" s="15">
        <v>4.4321910702129361E-5</v>
      </c>
      <c r="AW32" s="15">
        <v>2.7310952103676913E-4</v>
      </c>
      <c r="AX32" s="15">
        <v>6.0839664870653378E-4</v>
      </c>
      <c r="AY32" s="15">
        <v>3.1579760911915251E-4</v>
      </c>
      <c r="AZ32" s="15">
        <v>1.5930719063486767E-4</v>
      </c>
      <c r="BA32" s="15">
        <v>1.4454882671963707E-4</v>
      </c>
      <c r="BB32" s="15">
        <v>1.8908843522969057E-4</v>
      </c>
      <c r="BC32" s="15">
        <v>1.4012592690413911E-4</v>
      </c>
      <c r="BD32" s="15">
        <v>9.7076335955121324E-5</v>
      </c>
      <c r="BE32" s="15">
        <v>1.1417922852313673E-4</v>
      </c>
      <c r="BF32" s="15">
        <v>3.0071151833527943E-4</v>
      </c>
      <c r="BG32" s="15">
        <v>2.2281437005732248E-4</v>
      </c>
      <c r="BH32" s="15">
        <v>1.2941063549896072E-4</v>
      </c>
      <c r="BI32" s="15">
        <v>3.1441368858261203E-4</v>
      </c>
      <c r="BJ32" s="15">
        <v>2.0970561922060667E-4</v>
      </c>
      <c r="BK32" s="15">
        <v>8.5411212937828014E-5</v>
      </c>
      <c r="BL32" s="15">
        <v>6.4584601737965706E-5</v>
      </c>
      <c r="BM32" s="15">
        <v>4.3012223724756549E-5</v>
      </c>
      <c r="BN32" s="15">
        <v>4.2347720878761671E-4</v>
      </c>
      <c r="BO32" s="15">
        <v>1.0652799512047579E-4</v>
      </c>
      <c r="BP32" s="15">
        <v>2.8229574380487463E-4</v>
      </c>
      <c r="BQ32" s="15">
        <v>1.2417632398762952E-3</v>
      </c>
      <c r="BR32" s="15">
        <v>3.5993877436926985E-4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1.2742040258797813E-3</v>
      </c>
      <c r="E33" s="15">
        <v>3.9117810080109968E-3</v>
      </c>
      <c r="F33" s="15">
        <v>1.4284654568642498E-3</v>
      </c>
      <c r="G33" s="15">
        <v>2.5036743860255869E-3</v>
      </c>
      <c r="H33" s="15">
        <v>9.6872555232917733E-3</v>
      </c>
      <c r="I33" s="15">
        <v>8.9331970887870232E-3</v>
      </c>
      <c r="J33" s="15">
        <v>1.2740991358154777E-2</v>
      </c>
      <c r="K33" s="15">
        <v>7.5814857816158673E-3</v>
      </c>
      <c r="L33" s="15">
        <v>1.1774791600745701E-3</v>
      </c>
      <c r="M33" s="15">
        <v>7.1096046254861848E-3</v>
      </c>
      <c r="N33" s="15">
        <v>4.4175766278166488E-2</v>
      </c>
      <c r="O33" s="15">
        <v>9.1966173372478818E-4</v>
      </c>
      <c r="P33" s="15">
        <v>1.3627794023218962E-3</v>
      </c>
      <c r="Q33" s="15">
        <v>1.1680145397505021E-3</v>
      </c>
      <c r="R33" s="15">
        <v>1.3254044614159708E-3</v>
      </c>
      <c r="S33" s="15">
        <v>1.2613590624303542E-2</v>
      </c>
      <c r="T33" s="15">
        <v>1.4338669478856179E-3</v>
      </c>
      <c r="U33" s="15">
        <v>1.5920708824093118E-3</v>
      </c>
      <c r="V33" s="15">
        <v>6.9580209378913491E-4</v>
      </c>
      <c r="W33" s="15">
        <v>1.1127203962910163E-3</v>
      </c>
      <c r="X33" s="15">
        <v>2.7329345805194973E-3</v>
      </c>
      <c r="Y33" s="15">
        <v>7.943027610783018E-3</v>
      </c>
      <c r="Z33" s="15">
        <v>1.8043871659263883E-2</v>
      </c>
      <c r="AA33" s="15">
        <v>1.9038278424165455E-3</v>
      </c>
      <c r="AB33" s="15">
        <v>2.5068960033048388E-3</v>
      </c>
      <c r="AC33" s="15">
        <v>2.5507610204408152E-3</v>
      </c>
      <c r="AD33" s="15">
        <v>1.7466963879668344E-2</v>
      </c>
      <c r="AE33" s="15">
        <v>4.6731545786846355E-3</v>
      </c>
      <c r="AF33" s="15">
        <v>7.1364616643498385E-2</v>
      </c>
      <c r="AG33" s="15">
        <v>7.9656413115046891E-3</v>
      </c>
      <c r="AH33" s="15">
        <v>2.7001187653775922E-2</v>
      </c>
      <c r="AI33" s="15">
        <v>3.4988499831112907E-2</v>
      </c>
      <c r="AJ33" s="15">
        <v>1.8672309624976895E-2</v>
      </c>
      <c r="AK33" s="15">
        <v>2.2689534368633045E-2</v>
      </c>
      <c r="AL33" s="15">
        <v>4.0951410407264854E-2</v>
      </c>
      <c r="AM33" s="15">
        <v>1.6461323874494969E-2</v>
      </c>
      <c r="AN33" s="15">
        <v>4.0796240380086876E-2</v>
      </c>
      <c r="AO33" s="15">
        <v>7.4797458230566726E-3</v>
      </c>
      <c r="AP33" s="15">
        <v>6.1484637203454116E-3</v>
      </c>
      <c r="AQ33" s="15">
        <v>3.4128347320701233E-2</v>
      </c>
      <c r="AR33" s="15">
        <v>2.0560183309333625E-3</v>
      </c>
      <c r="AS33" s="15">
        <v>1.3378581494320181E-3</v>
      </c>
      <c r="AT33" s="15">
        <v>4.3036358179570554E-4</v>
      </c>
      <c r="AU33" s="15">
        <v>5.9464804628184156E-4</v>
      </c>
      <c r="AV33" s="15">
        <v>1.5254936580437538E-4</v>
      </c>
      <c r="AW33" s="15">
        <v>3.4408453903676881E-4</v>
      </c>
      <c r="AX33" s="15">
        <v>5.0684098554368336E-3</v>
      </c>
      <c r="AY33" s="15">
        <v>7.1418230056129409E-3</v>
      </c>
      <c r="AZ33" s="15">
        <v>3.0017101418304933E-4</v>
      </c>
      <c r="BA33" s="15">
        <v>3.3464201336137896E-4</v>
      </c>
      <c r="BB33" s="15">
        <v>2.3436293013056491E-4</v>
      </c>
      <c r="BC33" s="15">
        <v>1.4349860601921223E-4</v>
      </c>
      <c r="BD33" s="15">
        <v>5.7741653462246765E-5</v>
      </c>
      <c r="BE33" s="15">
        <v>5.8473397867038197E-4</v>
      </c>
      <c r="BF33" s="15">
        <v>2.2408277950704429E-4</v>
      </c>
      <c r="BG33" s="15">
        <v>5.3899834701647378E-4</v>
      </c>
      <c r="BH33" s="15">
        <v>1.1362983188122311E-4</v>
      </c>
      <c r="BI33" s="15">
        <v>4.8202735787989445E-4</v>
      </c>
      <c r="BJ33" s="15">
        <v>1.178531707399967E-3</v>
      </c>
      <c r="BK33" s="15">
        <v>1.5966685305465319E-3</v>
      </c>
      <c r="BL33" s="15">
        <v>9.2723333198408201E-4</v>
      </c>
      <c r="BM33" s="15">
        <v>2.5350940368705217E-4</v>
      </c>
      <c r="BN33" s="15">
        <v>2.2314182895257842E-4</v>
      </c>
      <c r="BO33" s="15">
        <v>5.8542026525510078E-4</v>
      </c>
      <c r="BP33" s="15">
        <v>2.6714541039414775E-4</v>
      </c>
      <c r="BQ33" s="15">
        <v>7.516971705044393E-4</v>
      </c>
      <c r="BR33" s="15">
        <v>6.0481795279525763E-4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5.8007745255455711E-5</v>
      </c>
      <c r="E34" s="15">
        <v>9.4336766723177026E-5</v>
      </c>
      <c r="F34" s="15">
        <v>5.0569494677288427E-5</v>
      </c>
      <c r="G34" s="15">
        <v>3.4162484842813001E-4</v>
      </c>
      <c r="H34" s="15">
        <v>2.1421329954531667E-3</v>
      </c>
      <c r="I34" s="15">
        <v>1.0965778077964413E-3</v>
      </c>
      <c r="J34" s="15">
        <v>1.1613112752740509E-3</v>
      </c>
      <c r="K34" s="15">
        <v>2.0055122577561623E-4</v>
      </c>
      <c r="L34" s="15">
        <v>6.3496405167875301E-5</v>
      </c>
      <c r="M34" s="15">
        <v>1.8361627494944087E-4</v>
      </c>
      <c r="N34" s="15">
        <v>2.8239096322214884E-4</v>
      </c>
      <c r="O34" s="15">
        <v>1.8925296117659732E-4</v>
      </c>
      <c r="P34" s="15">
        <v>2.2772123584657533E-4</v>
      </c>
      <c r="Q34" s="15">
        <v>3.3367283259731967E-4</v>
      </c>
      <c r="R34" s="15">
        <v>3.0385888288961911E-4</v>
      </c>
      <c r="S34" s="15">
        <v>2.7972454824538802E-4</v>
      </c>
      <c r="T34" s="15">
        <v>2.2212621273825413E-4</v>
      </c>
      <c r="U34" s="15">
        <v>9.3048348742173319E-3</v>
      </c>
      <c r="V34" s="15">
        <v>5.6833093026961483E-5</v>
      </c>
      <c r="W34" s="15">
        <v>8.1556439298065945E-5</v>
      </c>
      <c r="X34" s="15">
        <v>1.3842724438028881E-4</v>
      </c>
      <c r="Y34" s="15">
        <v>1.6365292323864184E-4</v>
      </c>
      <c r="Z34" s="15">
        <v>2.689439804414277E-4</v>
      </c>
      <c r="AA34" s="15">
        <v>2.116227520967147E-4</v>
      </c>
      <c r="AB34" s="15">
        <v>3.7802215629369451E-4</v>
      </c>
      <c r="AC34" s="15">
        <v>2.6847211456569267E-4</v>
      </c>
      <c r="AD34" s="15">
        <v>2.7239980369836577E-4</v>
      </c>
      <c r="AE34" s="15">
        <v>2.2383799642618828E-4</v>
      </c>
      <c r="AF34" s="15">
        <v>2.8318621720751927E-4</v>
      </c>
      <c r="AG34" s="15">
        <v>0.14955090539176907</v>
      </c>
      <c r="AH34" s="15">
        <v>6.338368814412923E-3</v>
      </c>
      <c r="AI34" s="15">
        <v>5.9260766996836979E-3</v>
      </c>
      <c r="AJ34" s="15">
        <v>2.069374904508153E-3</v>
      </c>
      <c r="AK34" s="15">
        <v>1.8484146292575738E-3</v>
      </c>
      <c r="AL34" s="15">
        <v>2.296381790797167E-3</v>
      </c>
      <c r="AM34" s="15">
        <v>1.0211600153239941E-3</v>
      </c>
      <c r="AN34" s="15">
        <v>1.0027480952953029E-2</v>
      </c>
      <c r="AO34" s="15">
        <v>9.6855210838512121E-4</v>
      </c>
      <c r="AP34" s="15">
        <v>2.9503399090763832E-4</v>
      </c>
      <c r="AQ34" s="15">
        <v>1.1538734748090616E-3</v>
      </c>
      <c r="AR34" s="15">
        <v>3.4135396282728385E-4</v>
      </c>
      <c r="AS34" s="15">
        <v>3.6418389781814689E-4</v>
      </c>
      <c r="AT34" s="15">
        <v>2.1868230881858712E-4</v>
      </c>
      <c r="AU34" s="15">
        <v>4.4459910389649856E-4</v>
      </c>
      <c r="AV34" s="15">
        <v>2.2097260287422995E-4</v>
      </c>
      <c r="AW34" s="15">
        <v>1.2744451614422599E-3</v>
      </c>
      <c r="AX34" s="15">
        <v>2.0657238526539939E-4</v>
      </c>
      <c r="AY34" s="15">
        <v>1.3124932257085355E-4</v>
      </c>
      <c r="AZ34" s="15">
        <v>4.8006673789682906E-4</v>
      </c>
      <c r="BA34" s="15">
        <v>6.1857596065543292E-3</v>
      </c>
      <c r="BB34" s="15">
        <v>1.8727897577361934E-3</v>
      </c>
      <c r="BC34" s="15">
        <v>1.1704508025083986E-2</v>
      </c>
      <c r="BD34" s="15">
        <v>5.496107948127786E-4</v>
      </c>
      <c r="BE34" s="15">
        <v>3.5771132404117706E-5</v>
      </c>
      <c r="BF34" s="15">
        <v>1.7049351203477332E-3</v>
      </c>
      <c r="BG34" s="15">
        <v>1.2759929870223561E-2</v>
      </c>
      <c r="BH34" s="15">
        <v>1.2431556514598931E-3</v>
      </c>
      <c r="BI34" s="15">
        <v>1.0614791829242605E-3</v>
      </c>
      <c r="BJ34" s="15">
        <v>4.93451274273828E-3</v>
      </c>
      <c r="BK34" s="15">
        <v>3.1151845650071596E-3</v>
      </c>
      <c r="BL34" s="15">
        <v>3.2518408579453425E-4</v>
      </c>
      <c r="BM34" s="15">
        <v>1.7221480792987856E-3</v>
      </c>
      <c r="BN34" s="15">
        <v>1.0060502416886895E-3</v>
      </c>
      <c r="BO34" s="15">
        <v>1.3431052389182286E-3</v>
      </c>
      <c r="BP34" s="15">
        <v>1.2330038399637122E-3</v>
      </c>
      <c r="BQ34" s="15">
        <v>1.7191176222147054E-3</v>
      </c>
      <c r="BR34" s="15">
        <v>4.7274573176164514E-3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1.5201669559805546E-4</v>
      </c>
      <c r="E35" s="15">
        <v>6.1676198271145058E-4</v>
      </c>
      <c r="F35" s="15">
        <v>1.9543196452656759E-4</v>
      </c>
      <c r="G35" s="15">
        <v>1.3846877436007477E-3</v>
      </c>
      <c r="H35" s="15">
        <v>1.7341490831552166E-3</v>
      </c>
      <c r="I35" s="15">
        <v>1.0949900147204123E-3</v>
      </c>
      <c r="J35" s="15">
        <v>1.676286239796038E-3</v>
      </c>
      <c r="K35" s="15">
        <v>3.0676352049229959E-4</v>
      </c>
      <c r="L35" s="15">
        <v>3.3816000327589513E-4</v>
      </c>
      <c r="M35" s="15">
        <v>4.0220366539204594E-4</v>
      </c>
      <c r="N35" s="15">
        <v>6.4332915599984444E-4</v>
      </c>
      <c r="O35" s="15">
        <v>1.9936791167196529E-4</v>
      </c>
      <c r="P35" s="15">
        <v>6.7239006987020926E-4</v>
      </c>
      <c r="Q35" s="15">
        <v>1.6317546985654464E-4</v>
      </c>
      <c r="R35" s="15">
        <v>2.9595271476458632E-4</v>
      </c>
      <c r="S35" s="15">
        <v>8.8701167990635338E-4</v>
      </c>
      <c r="T35" s="15">
        <v>6.8460383823409595E-4</v>
      </c>
      <c r="U35" s="15">
        <v>1.1363829166421324E-3</v>
      </c>
      <c r="V35" s="15">
        <v>4.8700902005599591E-5</v>
      </c>
      <c r="W35" s="15">
        <v>2.4395526831806687E-4</v>
      </c>
      <c r="X35" s="15">
        <v>6.5970805239584608E-4</v>
      </c>
      <c r="Y35" s="15">
        <v>3.9120897406597928E-4</v>
      </c>
      <c r="Z35" s="15">
        <v>5.4440927536683766E-4</v>
      </c>
      <c r="AA35" s="15">
        <v>2.7325762091951492E-4</v>
      </c>
      <c r="AB35" s="15">
        <v>1.0610019048490069E-3</v>
      </c>
      <c r="AC35" s="15">
        <v>1.5024974986596374E-3</v>
      </c>
      <c r="AD35" s="15">
        <v>8.8197997888156637E-4</v>
      </c>
      <c r="AE35" s="15">
        <v>2.7788453099039279E-3</v>
      </c>
      <c r="AF35" s="15">
        <v>1.6392357122627353E-3</v>
      </c>
      <c r="AG35" s="15">
        <v>1.9270014120956708E-2</v>
      </c>
      <c r="AH35" s="15">
        <v>8.940600059649062E-2</v>
      </c>
      <c r="AI35" s="15">
        <v>1.7880782389454713E-2</v>
      </c>
      <c r="AJ35" s="15">
        <v>7.0926115595832907E-3</v>
      </c>
      <c r="AK35" s="15">
        <v>9.6569615983225603E-3</v>
      </c>
      <c r="AL35" s="15">
        <v>7.2270750205396155E-3</v>
      </c>
      <c r="AM35" s="15">
        <v>3.3379328838318029E-3</v>
      </c>
      <c r="AN35" s="15">
        <v>3.0451144392605069E-2</v>
      </c>
      <c r="AO35" s="15">
        <v>1.6551926390196887E-2</v>
      </c>
      <c r="AP35" s="15">
        <v>2.1298262106427476E-3</v>
      </c>
      <c r="AQ35" s="15">
        <v>1.2683030481353115E-2</v>
      </c>
      <c r="AR35" s="15">
        <v>2.800694517267114E-3</v>
      </c>
      <c r="AS35" s="15">
        <v>8.9266727206885755E-4</v>
      </c>
      <c r="AT35" s="15">
        <v>2.8072333822330938E-3</v>
      </c>
      <c r="AU35" s="15">
        <v>1.0608338143269715E-3</v>
      </c>
      <c r="AV35" s="15">
        <v>1.208591073537618E-4</v>
      </c>
      <c r="AW35" s="15">
        <v>7.3096047381475849E-4</v>
      </c>
      <c r="AX35" s="15">
        <v>1.2081511601738698E-3</v>
      </c>
      <c r="AY35" s="15">
        <v>2.5352247444656282E-4</v>
      </c>
      <c r="AZ35" s="15">
        <v>4.2966456786141529E-4</v>
      </c>
      <c r="BA35" s="15">
        <v>1.0259097140789153E-3</v>
      </c>
      <c r="BB35" s="15">
        <v>3.0591023697129063E-3</v>
      </c>
      <c r="BC35" s="15">
        <v>2.9172829565041972E-4</v>
      </c>
      <c r="BD35" s="15">
        <v>1.0759833899728292E-4</v>
      </c>
      <c r="BE35" s="15">
        <v>5.9364482200986301E-4</v>
      </c>
      <c r="BF35" s="15">
        <v>2.4666211592348146E-3</v>
      </c>
      <c r="BG35" s="15">
        <v>1.1233909373852989E-3</v>
      </c>
      <c r="BH35" s="15">
        <v>3.7380746679589185E-4</v>
      </c>
      <c r="BI35" s="15">
        <v>7.3630102899711045E-4</v>
      </c>
      <c r="BJ35" s="15">
        <v>2.1712884310293146E-3</v>
      </c>
      <c r="BK35" s="15">
        <v>1.2226381079908657E-4</v>
      </c>
      <c r="BL35" s="15">
        <v>1.2521519136586331E-4</v>
      </c>
      <c r="BM35" s="15">
        <v>1.7737973859634183E-4</v>
      </c>
      <c r="BN35" s="15">
        <v>1.8552784724530609E-4</v>
      </c>
      <c r="BO35" s="15">
        <v>1.4498963974565206E-4</v>
      </c>
      <c r="BP35" s="15">
        <v>1.0717767183981145E-4</v>
      </c>
      <c r="BQ35" s="15">
        <v>1.7927776370578405E-3</v>
      </c>
      <c r="BR35" s="15">
        <v>4.1810484524326041E-3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1.1773989316627441E-4</v>
      </c>
      <c r="E36" s="15">
        <v>3.3364122901004316E-4</v>
      </c>
      <c r="F36" s="15">
        <v>2.0515032343071681E-4</v>
      </c>
      <c r="G36" s="15">
        <v>5.6558431960490648E-3</v>
      </c>
      <c r="H36" s="15">
        <v>1.7568148395236786E-2</v>
      </c>
      <c r="I36" s="15">
        <v>3.5026494424915906E-2</v>
      </c>
      <c r="J36" s="15">
        <v>4.208863650143467E-2</v>
      </c>
      <c r="K36" s="15">
        <v>4.0654900139091725E-4</v>
      </c>
      <c r="L36" s="15">
        <v>1.9030878647592221E-4</v>
      </c>
      <c r="M36" s="15">
        <v>4.228485503927975E-4</v>
      </c>
      <c r="N36" s="15">
        <v>1.5632402751611773E-3</v>
      </c>
      <c r="O36" s="15">
        <v>2.1372431732452301E-4</v>
      </c>
      <c r="P36" s="15">
        <v>2.3376440348183135E-4</v>
      </c>
      <c r="Q36" s="15">
        <v>2.012256667176854E-4</v>
      </c>
      <c r="R36" s="15">
        <v>3.291667191422845E-4</v>
      </c>
      <c r="S36" s="15">
        <v>2.4683543519491277E-3</v>
      </c>
      <c r="T36" s="15">
        <v>6.0587149307326582E-4</v>
      </c>
      <c r="U36" s="15">
        <v>1.4929155484182069E-3</v>
      </c>
      <c r="V36" s="15">
        <v>2.9247437976010192E-4</v>
      </c>
      <c r="W36" s="15">
        <v>2.6225737961051089E-4</v>
      </c>
      <c r="X36" s="15">
        <v>3.5953065545815173E-4</v>
      </c>
      <c r="Y36" s="15">
        <v>4.9565470838624018E-4</v>
      </c>
      <c r="Z36" s="15">
        <v>8.9635566295085507E-4</v>
      </c>
      <c r="AA36" s="15">
        <v>4.1458810026132856E-4</v>
      </c>
      <c r="AB36" s="15">
        <v>1.2298771458593861E-3</v>
      </c>
      <c r="AC36" s="15">
        <v>7.7193306652648455E-4</v>
      </c>
      <c r="AD36" s="15">
        <v>1.8574003384198943E-3</v>
      </c>
      <c r="AE36" s="15">
        <v>1.576392946597991E-3</v>
      </c>
      <c r="AF36" s="15">
        <v>3.7090983344175502E-3</v>
      </c>
      <c r="AG36" s="15">
        <v>2.5068279646140003E-3</v>
      </c>
      <c r="AH36" s="15">
        <v>8.2677419395159619E-3</v>
      </c>
      <c r="AI36" s="15">
        <v>0.10743410162073667</v>
      </c>
      <c r="AJ36" s="15">
        <v>8.5495406909089841E-3</v>
      </c>
      <c r="AK36" s="15">
        <v>3.1210974461571605E-3</v>
      </c>
      <c r="AL36" s="15">
        <v>1.0936058725709649E-2</v>
      </c>
      <c r="AM36" s="15">
        <v>1.2297891358934681E-3</v>
      </c>
      <c r="AN36" s="15">
        <v>0.10784162106539019</v>
      </c>
      <c r="AO36" s="15">
        <v>8.6408730291063671E-4</v>
      </c>
      <c r="AP36" s="15">
        <v>1.1048105435646906E-3</v>
      </c>
      <c r="AQ36" s="15">
        <v>5.8918023676648315E-3</v>
      </c>
      <c r="AR36" s="15">
        <v>2.2375683113563137E-3</v>
      </c>
      <c r="AS36" s="15">
        <v>4.501222583220376E-4</v>
      </c>
      <c r="AT36" s="15">
        <v>5.5464683071309705E-4</v>
      </c>
      <c r="AU36" s="15">
        <v>5.2921659181511304E-3</v>
      </c>
      <c r="AV36" s="15">
        <v>3.7173093307398729E-4</v>
      </c>
      <c r="AW36" s="15">
        <v>1.3373931125778772E-3</v>
      </c>
      <c r="AX36" s="15">
        <v>3.6714605993003999E-4</v>
      </c>
      <c r="AY36" s="15">
        <v>2.9236807113478431E-4</v>
      </c>
      <c r="AZ36" s="15">
        <v>5.7404173697120082E-4</v>
      </c>
      <c r="BA36" s="15">
        <v>3.0833869711170469E-4</v>
      </c>
      <c r="BB36" s="15">
        <v>3.5849224895735925E-4</v>
      </c>
      <c r="BC36" s="15">
        <v>5.7087035664165698E-4</v>
      </c>
      <c r="BD36" s="15">
        <v>3.8083962594697014E-5</v>
      </c>
      <c r="BE36" s="15">
        <v>4.7540062584587797E-5</v>
      </c>
      <c r="BF36" s="15">
        <v>1.9996447250264282E-4</v>
      </c>
      <c r="BG36" s="15">
        <v>1.2759956123940435E-3</v>
      </c>
      <c r="BH36" s="15">
        <v>1.645830964484806E-4</v>
      </c>
      <c r="BI36" s="15">
        <v>4.5813060558955789E-4</v>
      </c>
      <c r="BJ36" s="15">
        <v>4.3121743855265363E-3</v>
      </c>
      <c r="BK36" s="15">
        <v>1.4246693665049902E-4</v>
      </c>
      <c r="BL36" s="15">
        <v>1.3133715201813452E-4</v>
      </c>
      <c r="BM36" s="15">
        <v>1.2716589815770768E-4</v>
      </c>
      <c r="BN36" s="15">
        <v>6.1167174888453917E-5</v>
      </c>
      <c r="BO36" s="15">
        <v>6.3323959576532982E-4</v>
      </c>
      <c r="BP36" s="15">
        <v>1.4718215608281859E-4</v>
      </c>
      <c r="BQ36" s="15">
        <v>3.327636317950738E-4</v>
      </c>
      <c r="BR36" s="15">
        <v>2.8824561366208969E-4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1.8128054812651447E-5</v>
      </c>
      <c r="E37" s="15">
        <v>2.7772834784732115E-5</v>
      </c>
      <c r="F37" s="15">
        <v>1.1558188757216793E-5</v>
      </c>
      <c r="G37" s="15">
        <v>7.7574329154853967E-5</v>
      </c>
      <c r="H37" s="15">
        <v>8.9225568666094466E-5</v>
      </c>
      <c r="I37" s="15">
        <v>2.8993771638867298E-4</v>
      </c>
      <c r="J37" s="15">
        <v>2.0220791707589597E-4</v>
      </c>
      <c r="K37" s="15">
        <v>1.8001074853941238E-5</v>
      </c>
      <c r="L37" s="15">
        <v>7.4228967114819489E-4</v>
      </c>
      <c r="M37" s="15">
        <v>2.2964914878133713E-5</v>
      </c>
      <c r="N37" s="15">
        <v>8.4578136429942975E-5</v>
      </c>
      <c r="O37" s="15">
        <v>3.1885726784730011E-5</v>
      </c>
      <c r="P37" s="15">
        <v>7.4841512314760937E-5</v>
      </c>
      <c r="Q37" s="15">
        <v>1.99715007748352E-5</v>
      </c>
      <c r="R37" s="15">
        <v>4.8694052292451624E-5</v>
      </c>
      <c r="S37" s="15">
        <v>3.4798747668088074E-5</v>
      </c>
      <c r="T37" s="15">
        <v>2.5449039654654875E-5</v>
      </c>
      <c r="U37" s="15">
        <v>1.5549884737376554E-5</v>
      </c>
      <c r="V37" s="15">
        <v>7.2818842535450331E-7</v>
      </c>
      <c r="W37" s="15">
        <v>6.8606243247657184E-6</v>
      </c>
      <c r="X37" s="15">
        <v>3.4358639798693942E-5</v>
      </c>
      <c r="Y37" s="15">
        <v>2.5833564310711341E-4</v>
      </c>
      <c r="Z37" s="15">
        <v>6.9361910479755543E-5</v>
      </c>
      <c r="AA37" s="15">
        <v>1.0018915644941232E-4</v>
      </c>
      <c r="AB37" s="15">
        <v>8.0123046259640804E-5</v>
      </c>
      <c r="AC37" s="15">
        <v>1.204517555255031E-4</v>
      </c>
      <c r="AD37" s="15">
        <v>3.0052678125442243E-5</v>
      </c>
      <c r="AE37" s="15">
        <v>8.1271205813790559E-5</v>
      </c>
      <c r="AF37" s="15">
        <v>7.0058280375127357E-5</v>
      </c>
      <c r="AG37" s="15">
        <v>4.2604828979412039E-4</v>
      </c>
      <c r="AH37" s="15">
        <v>1.8897522220689565E-3</v>
      </c>
      <c r="AI37" s="15">
        <v>8.9477104372781048E-4</v>
      </c>
      <c r="AJ37" s="15">
        <v>3.3800390623196862E-2</v>
      </c>
      <c r="AK37" s="15">
        <v>2.5406840674276989E-3</v>
      </c>
      <c r="AL37" s="15">
        <v>2.325589213546289E-3</v>
      </c>
      <c r="AM37" s="15">
        <v>1.0198243023198295E-4</v>
      </c>
      <c r="AN37" s="15">
        <v>1.184679268625994E-3</v>
      </c>
      <c r="AO37" s="15">
        <v>3.9855513263108367E-4</v>
      </c>
      <c r="AP37" s="15">
        <v>1.6358065784426317E-4</v>
      </c>
      <c r="AQ37" s="15">
        <v>3.5077494663451165E-4</v>
      </c>
      <c r="AR37" s="15">
        <v>3.3468453414725774E-3</v>
      </c>
      <c r="AS37" s="15">
        <v>7.894070632075625E-5</v>
      </c>
      <c r="AT37" s="15">
        <v>2.3362213745089727E-3</v>
      </c>
      <c r="AU37" s="15">
        <v>2.8872789547932216E-5</v>
      </c>
      <c r="AV37" s="15">
        <v>1.8670778701806572E-6</v>
      </c>
      <c r="AW37" s="15">
        <v>6.0753746094070449E-5</v>
      </c>
      <c r="AX37" s="15">
        <v>6.5938860009220405E-5</v>
      </c>
      <c r="AY37" s="15">
        <v>2.3194774145733071E-5</v>
      </c>
      <c r="AZ37" s="15">
        <v>1.535927646897344E-5</v>
      </c>
      <c r="BA37" s="15">
        <v>4.0196910875769931E-5</v>
      </c>
      <c r="BB37" s="15">
        <v>8.6584670410229213E-5</v>
      </c>
      <c r="BC37" s="15">
        <v>2.4493876984679789E-5</v>
      </c>
      <c r="BD37" s="15">
        <v>7.4387110511153311E-6</v>
      </c>
      <c r="BE37" s="15">
        <v>1.6512839196556213E-5</v>
      </c>
      <c r="BF37" s="15">
        <v>6.4458851574756564E-5</v>
      </c>
      <c r="BG37" s="15">
        <v>5.7475740693510385E-4</v>
      </c>
      <c r="BH37" s="15">
        <v>1.3383649117255502E-5</v>
      </c>
      <c r="BI37" s="15">
        <v>3.0886975417397254E-4</v>
      </c>
      <c r="BJ37" s="15">
        <v>6.5843402255075291E-5</v>
      </c>
      <c r="BK37" s="15">
        <v>4.6853875452950266E-5</v>
      </c>
      <c r="BL37" s="15">
        <v>6.0894964192521848E-5</v>
      </c>
      <c r="BM37" s="15">
        <v>2.7045389913960351E-5</v>
      </c>
      <c r="BN37" s="15">
        <v>1.8615137900674414E-5</v>
      </c>
      <c r="BO37" s="15">
        <v>7.1171842546855852E-5</v>
      </c>
      <c r="BP37" s="15">
        <v>3.7157142127159932E-5</v>
      </c>
      <c r="BQ37" s="15">
        <v>9.5085347249937154E-5</v>
      </c>
      <c r="BR37" s="15">
        <v>7.0914418442911918E-5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7.4009785431258148E-5</v>
      </c>
      <c r="E38" s="15">
        <v>1.5375449351557241E-4</v>
      </c>
      <c r="F38" s="15">
        <v>4.669391878668336E-5</v>
      </c>
      <c r="G38" s="15">
        <v>1.9932332943111002E-4</v>
      </c>
      <c r="H38" s="15">
        <v>7.6382532861077107E-4</v>
      </c>
      <c r="I38" s="15">
        <v>1.2641592466099947E-3</v>
      </c>
      <c r="J38" s="15">
        <v>1.3456468916994199E-3</v>
      </c>
      <c r="K38" s="15">
        <v>1.9111661422547646E-4</v>
      </c>
      <c r="L38" s="15">
        <v>7.3288585844495576E-5</v>
      </c>
      <c r="M38" s="15">
        <v>2.4105858254310091E-4</v>
      </c>
      <c r="N38" s="15">
        <v>1.0709436071829239E-3</v>
      </c>
      <c r="O38" s="15">
        <v>3.8258248487911148E-5</v>
      </c>
      <c r="P38" s="15">
        <v>1.6006322956336029E-4</v>
      </c>
      <c r="Q38" s="15">
        <v>6.2054021692750676E-5</v>
      </c>
      <c r="R38" s="15">
        <v>3.6781623401017504E-4</v>
      </c>
      <c r="S38" s="15">
        <v>3.395430073856053E-4</v>
      </c>
      <c r="T38" s="15">
        <v>8.3857938286775377E-5</v>
      </c>
      <c r="U38" s="15">
        <v>4.705939116072027E-4</v>
      </c>
      <c r="V38" s="15">
        <v>1.4607444489718126E-5</v>
      </c>
      <c r="W38" s="15">
        <v>4.0470801732393775E-5</v>
      </c>
      <c r="X38" s="15">
        <v>1.0765457946860767E-4</v>
      </c>
      <c r="Y38" s="15">
        <v>1.9935015925252661E-4</v>
      </c>
      <c r="Z38" s="15">
        <v>5.0624643388736052E-4</v>
      </c>
      <c r="AA38" s="15">
        <v>1.1762002526549125E-4</v>
      </c>
      <c r="AB38" s="15">
        <v>5.7833219021058088E-4</v>
      </c>
      <c r="AC38" s="15">
        <v>3.4540682408136411E-4</v>
      </c>
      <c r="AD38" s="15">
        <v>5.0683633461888662E-4</v>
      </c>
      <c r="AE38" s="15">
        <v>4.5436761463231039E-4</v>
      </c>
      <c r="AF38" s="15">
        <v>1.7588312686342572E-3</v>
      </c>
      <c r="AG38" s="15">
        <v>1.2485278623002661E-3</v>
      </c>
      <c r="AH38" s="15">
        <v>3.0278201439446124E-3</v>
      </c>
      <c r="AI38" s="15">
        <v>4.6145068099242691E-3</v>
      </c>
      <c r="AJ38" s="15">
        <v>0.21296113526670038</v>
      </c>
      <c r="AK38" s="15">
        <v>0.10608507483235698</v>
      </c>
      <c r="AL38" s="15">
        <v>3.0262487497957468E-3</v>
      </c>
      <c r="AM38" s="15">
        <v>6.4976078908822454E-4</v>
      </c>
      <c r="AN38" s="15">
        <v>5.1781638204922344E-3</v>
      </c>
      <c r="AO38" s="15">
        <v>5.7254474262234765E-4</v>
      </c>
      <c r="AP38" s="15">
        <v>2.4513714385828133E-4</v>
      </c>
      <c r="AQ38" s="15">
        <v>1.4134946181260967E-3</v>
      </c>
      <c r="AR38" s="15">
        <v>8.4082202607792353E-2</v>
      </c>
      <c r="AS38" s="15">
        <v>2.0665133269384423E-4</v>
      </c>
      <c r="AT38" s="15">
        <v>2.6742199157217608E-2</v>
      </c>
      <c r="AU38" s="15">
        <v>1.9975017834934278E-4</v>
      </c>
      <c r="AV38" s="15">
        <v>2.5297753882587231E-4</v>
      </c>
      <c r="AW38" s="15">
        <v>1.4569642507447237E-4</v>
      </c>
      <c r="AX38" s="15">
        <v>3.4519519206245949E-4</v>
      </c>
      <c r="AY38" s="15">
        <v>2.2930569157646614E-4</v>
      </c>
      <c r="AZ38" s="15">
        <v>4.8394581153236426E-5</v>
      </c>
      <c r="BA38" s="15">
        <v>9.0594435972207629E-5</v>
      </c>
      <c r="BB38" s="15">
        <v>1.3744631538312649E-4</v>
      </c>
      <c r="BC38" s="15">
        <v>6.0473523172822835E-5</v>
      </c>
      <c r="BD38" s="15">
        <v>3.1605978057670287E-5</v>
      </c>
      <c r="BE38" s="15">
        <v>4.4521589585413615E-5</v>
      </c>
      <c r="BF38" s="15">
        <v>1.4946549392800827E-4</v>
      </c>
      <c r="BG38" s="15">
        <v>1.1474538381997406E-3</v>
      </c>
      <c r="BH38" s="15">
        <v>4.4624779775282076E-5</v>
      </c>
      <c r="BI38" s="15">
        <v>3.2716888948479518E-3</v>
      </c>
      <c r="BJ38" s="15">
        <v>2.8016194035636462E-4</v>
      </c>
      <c r="BK38" s="15">
        <v>6.2621160526660224E-5</v>
      </c>
      <c r="BL38" s="15">
        <v>8.7258684358246144E-4</v>
      </c>
      <c r="BM38" s="15">
        <v>7.0097818813146743E-4</v>
      </c>
      <c r="BN38" s="15">
        <v>1.3064152907800246E-4</v>
      </c>
      <c r="BO38" s="15">
        <v>6.3399790692034576E-4</v>
      </c>
      <c r="BP38" s="15">
        <v>6.243172090617899E-5</v>
      </c>
      <c r="BQ38" s="15">
        <v>4.1413601339382501E-4</v>
      </c>
      <c r="BR38" s="15">
        <v>1.6745431760735894E-4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1.3288168033793284E-5</v>
      </c>
      <c r="E39" s="15">
        <v>3.4584348368650949E-5</v>
      </c>
      <c r="F39" s="15">
        <v>1.9239112982933952E-5</v>
      </c>
      <c r="G39" s="15">
        <v>1.4821772021114842E-4</v>
      </c>
      <c r="H39" s="15">
        <v>2.0433089962859156E-4</v>
      </c>
      <c r="I39" s="15">
        <v>3.3410002724545463E-4</v>
      </c>
      <c r="J39" s="15">
        <v>3.7936840089850525E-4</v>
      </c>
      <c r="K39" s="15">
        <v>9.0397449836024396E-5</v>
      </c>
      <c r="L39" s="15">
        <v>4.6901305447346212E-5</v>
      </c>
      <c r="M39" s="15">
        <v>8.7874742612987806E-5</v>
      </c>
      <c r="N39" s="15">
        <v>3.9806103508342874E-4</v>
      </c>
      <c r="O39" s="15">
        <v>6.9522344849989902E-5</v>
      </c>
      <c r="P39" s="15">
        <v>2.5009361206664924E-5</v>
      </c>
      <c r="Q39" s="15">
        <v>7.2042769433618991E-5</v>
      </c>
      <c r="R39" s="15">
        <v>7.1613703205772536E-5</v>
      </c>
      <c r="S39" s="15">
        <v>1.6454185394312754E-4</v>
      </c>
      <c r="T39" s="15">
        <v>1.1188469686960395E-4</v>
      </c>
      <c r="U39" s="15">
        <v>2.0217799744490881E-4</v>
      </c>
      <c r="V39" s="15">
        <v>1.1053312372439925E-5</v>
      </c>
      <c r="W39" s="15">
        <v>5.2143514943195545E-5</v>
      </c>
      <c r="X39" s="15">
        <v>8.1310113316099687E-5</v>
      </c>
      <c r="Y39" s="15">
        <v>9.4864291887936095E-5</v>
      </c>
      <c r="Z39" s="15">
        <v>2.4744500945364555E-4</v>
      </c>
      <c r="AA39" s="15">
        <v>2.099816246839848E-4</v>
      </c>
      <c r="AB39" s="15">
        <v>1.6861201222009552E-4</v>
      </c>
      <c r="AC39" s="15">
        <v>1.5135987049063479E-4</v>
      </c>
      <c r="AD39" s="15">
        <v>4.0096435480828124E-4</v>
      </c>
      <c r="AE39" s="15">
        <v>1.9054635772737901E-4</v>
      </c>
      <c r="AF39" s="15">
        <v>7.7216433728145482E-4</v>
      </c>
      <c r="AG39" s="15">
        <v>1.1022864030861898E-4</v>
      </c>
      <c r="AH39" s="15">
        <v>4.69075782326096E-4</v>
      </c>
      <c r="AI39" s="15">
        <v>7.80199219691598E-4</v>
      </c>
      <c r="AJ39" s="15">
        <v>6.1802816925809036E-4</v>
      </c>
      <c r="AK39" s="15">
        <v>5.6959191928874521E-4</v>
      </c>
      <c r="AL39" s="15">
        <v>0.12781149834505223</v>
      </c>
      <c r="AM39" s="15">
        <v>2.4656819377938356E-4</v>
      </c>
      <c r="AN39" s="15">
        <v>1.5943105408201503E-2</v>
      </c>
      <c r="AO39" s="15">
        <v>1.0787452781925413E-4</v>
      </c>
      <c r="AP39" s="15">
        <v>1.0350303672771945E-4</v>
      </c>
      <c r="AQ39" s="15">
        <v>3.3529600569468128E-4</v>
      </c>
      <c r="AR39" s="15">
        <v>6.7233239876502619E-4</v>
      </c>
      <c r="AS39" s="15">
        <v>6.3005489844569269E-5</v>
      </c>
      <c r="AT39" s="15">
        <v>1.4574926785174635E-3</v>
      </c>
      <c r="AU39" s="15">
        <v>2.3638881656359796E-4</v>
      </c>
      <c r="AV39" s="15">
        <v>5.3536573237266496E-5</v>
      </c>
      <c r="AW39" s="15">
        <v>8.9889274504878415E-5</v>
      </c>
      <c r="AX39" s="15">
        <v>7.1928593070551118E-5</v>
      </c>
      <c r="AY39" s="15">
        <v>6.979096939017239E-5</v>
      </c>
      <c r="AZ39" s="15">
        <v>8.2431963318072051E-5</v>
      </c>
      <c r="BA39" s="15">
        <v>2.2979568253046785E-5</v>
      </c>
      <c r="BB39" s="15">
        <v>4.451522060167918E-5</v>
      </c>
      <c r="BC39" s="15">
        <v>6.1378065767010863E-5</v>
      </c>
      <c r="BD39" s="15">
        <v>8.9186393360912856E-6</v>
      </c>
      <c r="BE39" s="15">
        <v>8.6610002258914344E-6</v>
      </c>
      <c r="BF39" s="15">
        <v>3.6125475577517855E-5</v>
      </c>
      <c r="BG39" s="15">
        <v>6.0586325670427827E-4</v>
      </c>
      <c r="BH39" s="15">
        <v>1.7770382897867158E-5</v>
      </c>
      <c r="BI39" s="15">
        <v>1.3312304720176715E-4</v>
      </c>
      <c r="BJ39" s="15">
        <v>5.0476697796944971E-5</v>
      </c>
      <c r="BK39" s="15">
        <v>2.9719062998754774E-5</v>
      </c>
      <c r="BL39" s="15">
        <v>1.9462332654098262E-4</v>
      </c>
      <c r="BM39" s="15">
        <v>1.2097128897532907E-5</v>
      </c>
      <c r="BN39" s="15">
        <v>2.8822482600185532E-5</v>
      </c>
      <c r="BO39" s="15">
        <v>4.5913376583599827E-5</v>
      </c>
      <c r="BP39" s="15">
        <v>9.750431996053194E-5</v>
      </c>
      <c r="BQ39" s="15">
        <v>1.2692332285434388E-4</v>
      </c>
      <c r="BR39" s="15">
        <v>3.4767966421762067E-4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1.2059075213517952E-4</v>
      </c>
      <c r="E40" s="15">
        <v>2.0047711116216057E-4</v>
      </c>
      <c r="F40" s="15">
        <v>2.2168359692568515E-4</v>
      </c>
      <c r="G40" s="15">
        <v>3.6762767002721289E-4</v>
      </c>
      <c r="H40" s="15">
        <v>4.5493770170891774E-4</v>
      </c>
      <c r="I40" s="15">
        <v>5.1644305674736462E-4</v>
      </c>
      <c r="J40" s="15">
        <v>5.1295574713967397E-4</v>
      </c>
      <c r="K40" s="15">
        <v>2.4073961546741438E-4</v>
      </c>
      <c r="L40" s="15">
        <v>1.2369644426812155E-4</v>
      </c>
      <c r="M40" s="15">
        <v>4.1601961372523188E-4</v>
      </c>
      <c r="N40" s="15">
        <v>9.7138991097016109E-4</v>
      </c>
      <c r="O40" s="15">
        <v>8.8501239286945563E-5</v>
      </c>
      <c r="P40" s="15">
        <v>9.4640125367915085E-4</v>
      </c>
      <c r="Q40" s="15">
        <v>1.145833953338991E-2</v>
      </c>
      <c r="R40" s="15">
        <v>3.6559230657973018E-3</v>
      </c>
      <c r="S40" s="15">
        <v>1.0732692275714599E-3</v>
      </c>
      <c r="T40" s="15">
        <v>2.3760400956362212E-4</v>
      </c>
      <c r="U40" s="15">
        <v>5.6911972792715582E-4</v>
      </c>
      <c r="V40" s="15">
        <v>7.0741508089704633E-5</v>
      </c>
      <c r="W40" s="15">
        <v>6.5367119105794766E-5</v>
      </c>
      <c r="X40" s="15">
        <v>5.6647340017014329E-4</v>
      </c>
      <c r="Y40" s="15">
        <v>5.9770887851841336E-4</v>
      </c>
      <c r="Z40" s="15">
        <v>7.0759723080296606E-4</v>
      </c>
      <c r="AA40" s="15">
        <v>7.117815843122289E-4</v>
      </c>
      <c r="AB40" s="15">
        <v>1.352231034647216E-3</v>
      </c>
      <c r="AC40" s="15">
        <v>1.1958907609282863E-3</v>
      </c>
      <c r="AD40" s="15">
        <v>2.9431816457370016E-4</v>
      </c>
      <c r="AE40" s="15">
        <v>1.7824058982964525E-4</v>
      </c>
      <c r="AF40" s="15">
        <v>8.9692220817967183E-4</v>
      </c>
      <c r="AG40" s="15">
        <v>5.3496469229623864E-4</v>
      </c>
      <c r="AH40" s="15">
        <v>7.8299181556494134E-4</v>
      </c>
      <c r="AI40" s="15">
        <v>2.9412067709259186E-3</v>
      </c>
      <c r="AJ40" s="15">
        <v>1.4210606372130662E-3</v>
      </c>
      <c r="AK40" s="15">
        <v>4.1683822361478296E-3</v>
      </c>
      <c r="AL40" s="15">
        <v>1.3951506877759596E-3</v>
      </c>
      <c r="AM40" s="15">
        <v>2.6840202100019757E-2</v>
      </c>
      <c r="AN40" s="15">
        <v>2.1964267370733958E-3</v>
      </c>
      <c r="AO40" s="15">
        <v>2.5092383686783269E-4</v>
      </c>
      <c r="AP40" s="15">
        <v>4.1626211717249619E-4</v>
      </c>
      <c r="AQ40" s="15">
        <v>1.5710448119361372E-3</v>
      </c>
      <c r="AR40" s="15">
        <v>2.3139496120251887E-4</v>
      </c>
      <c r="AS40" s="15">
        <v>3.6506583338833293E-4</v>
      </c>
      <c r="AT40" s="15">
        <v>1.9957802664555168E-4</v>
      </c>
      <c r="AU40" s="15">
        <v>2.4139230997092752E-3</v>
      </c>
      <c r="AV40" s="15">
        <v>6.0134659095177514E-5</v>
      </c>
      <c r="AW40" s="15">
        <v>8.4289460020875689E-4</v>
      </c>
      <c r="AX40" s="15">
        <v>3.9004977026249014E-4</v>
      </c>
      <c r="AY40" s="15">
        <v>1.9226856683946956E-4</v>
      </c>
      <c r="AZ40" s="15">
        <v>1.5339938818592018E-4</v>
      </c>
      <c r="BA40" s="15">
        <v>6.3695463434620058E-4</v>
      </c>
      <c r="BB40" s="15">
        <v>4.4105359942587975E-5</v>
      </c>
      <c r="BC40" s="15">
        <v>3.1205988318196279E-4</v>
      </c>
      <c r="BD40" s="15">
        <v>1.7585205285879118E-4</v>
      </c>
      <c r="BE40" s="15">
        <v>1.5578116740712036E-4</v>
      </c>
      <c r="BF40" s="15">
        <v>7.0132133683850704E-4</v>
      </c>
      <c r="BG40" s="15">
        <v>3.2203232778967783E-3</v>
      </c>
      <c r="BH40" s="15">
        <v>1.5554868175327644E-3</v>
      </c>
      <c r="BI40" s="15">
        <v>5.7298997441654021E-3</v>
      </c>
      <c r="BJ40" s="15">
        <v>5.099062187033733E-4</v>
      </c>
      <c r="BK40" s="15">
        <v>2.3927055370195476E-4</v>
      </c>
      <c r="BL40" s="15">
        <v>4.7187352711875949E-4</v>
      </c>
      <c r="BM40" s="15">
        <v>1.5647514693451214E-3</v>
      </c>
      <c r="BN40" s="15">
        <v>1.7990486995658677E-4</v>
      </c>
      <c r="BO40" s="15">
        <v>7.2537634174755748E-3</v>
      </c>
      <c r="BP40" s="15">
        <v>2.5615574130958663E-2</v>
      </c>
      <c r="BQ40" s="15">
        <v>2.4926191244828842E-3</v>
      </c>
      <c r="BR40" s="15">
        <v>4.7925428483785575E-4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2.070789175144829E-4</v>
      </c>
      <c r="E41" s="15">
        <v>1.8406154648771314E-4</v>
      </c>
      <c r="F41" s="15">
        <v>2.1071495276192365E-3</v>
      </c>
      <c r="G41" s="15">
        <v>3.5634578910718383E-2</v>
      </c>
      <c r="H41" s="15">
        <v>2.0703140645135683E-2</v>
      </c>
      <c r="I41" s="15">
        <v>1.8698308612718692E-2</v>
      </c>
      <c r="J41" s="15">
        <v>4.4134008264775614E-2</v>
      </c>
      <c r="K41" s="15">
        <v>3.6470072023055927E-3</v>
      </c>
      <c r="L41" s="15">
        <v>8.7921782317669488E-3</v>
      </c>
      <c r="M41" s="15">
        <v>1.9526633360765783E-3</v>
      </c>
      <c r="N41" s="15">
        <v>5.1453063870479281E-3</v>
      </c>
      <c r="O41" s="15">
        <v>7.3009693882863653E-4</v>
      </c>
      <c r="P41" s="15">
        <v>2.7759981294834353E-3</v>
      </c>
      <c r="Q41" s="15">
        <v>4.1223654155255985E-3</v>
      </c>
      <c r="R41" s="15">
        <v>3.8901592636304211E-3</v>
      </c>
      <c r="S41" s="15">
        <v>1.8166286787520372E-2</v>
      </c>
      <c r="T41" s="15">
        <v>2.7015597066007129E-2</v>
      </c>
      <c r="U41" s="15">
        <v>5.4848576757394317E-2</v>
      </c>
      <c r="V41" s="15">
        <v>1.4562080054185973E-3</v>
      </c>
      <c r="W41" s="15">
        <v>1.4831324995216369E-2</v>
      </c>
      <c r="X41" s="15">
        <v>7.3213953847398074E-3</v>
      </c>
      <c r="Y41" s="15">
        <v>6.2163823564763236E-3</v>
      </c>
      <c r="Z41" s="15">
        <v>3.3549883631796154E-3</v>
      </c>
      <c r="AA41" s="15">
        <v>8.2966920268568046E-3</v>
      </c>
      <c r="AB41" s="15">
        <v>4.4586672195614553E-3</v>
      </c>
      <c r="AC41" s="15">
        <v>2.8056107422954803E-2</v>
      </c>
      <c r="AD41" s="15">
        <v>6.6918891986963089E-2</v>
      </c>
      <c r="AE41" s="15">
        <v>2.8736287272019347E-2</v>
      </c>
      <c r="AF41" s="15">
        <v>8.0009830088124574E-3</v>
      </c>
      <c r="AG41" s="15">
        <v>7.3518322399884837E-4</v>
      </c>
      <c r="AH41" s="15">
        <v>6.1817751568245833E-3</v>
      </c>
      <c r="AI41" s="15">
        <v>1.1234998582709333E-2</v>
      </c>
      <c r="AJ41" s="15">
        <v>1.2952454327167652E-3</v>
      </c>
      <c r="AK41" s="15">
        <v>7.3054665506452569E-3</v>
      </c>
      <c r="AL41" s="15">
        <v>1.1207316702479162E-2</v>
      </c>
      <c r="AM41" s="15">
        <v>9.4760457439520707E-3</v>
      </c>
      <c r="AN41" s="15">
        <v>1.3484518983734517E-2</v>
      </c>
      <c r="AO41" s="15">
        <v>6.0189617398473507E-3</v>
      </c>
      <c r="AP41" s="15">
        <v>1.4165051479505912E-2</v>
      </c>
      <c r="AQ41" s="15">
        <v>3.5404082175723006E-3</v>
      </c>
      <c r="AR41" s="15">
        <v>4.3902215115427922E-3</v>
      </c>
      <c r="AS41" s="15">
        <v>3.9167494746599881E-3</v>
      </c>
      <c r="AT41" s="15">
        <v>3.3013854365433193E-3</v>
      </c>
      <c r="AU41" s="15">
        <v>7.6055463625384553E-2</v>
      </c>
      <c r="AV41" s="15">
        <v>1.8343718611923649E-2</v>
      </c>
      <c r="AW41" s="15">
        <v>2.385738236178056E-2</v>
      </c>
      <c r="AX41" s="15">
        <v>2.3581587676137591E-4</v>
      </c>
      <c r="AY41" s="15">
        <v>1.0611326946444626E-3</v>
      </c>
      <c r="AZ41" s="15">
        <v>2.3948490141827226E-2</v>
      </c>
      <c r="BA41" s="15">
        <v>3.407306616879136E-3</v>
      </c>
      <c r="BB41" s="15">
        <v>2.3380149517894648E-3</v>
      </c>
      <c r="BC41" s="15">
        <v>6.9060792584678321E-3</v>
      </c>
      <c r="BD41" s="15">
        <v>4.6806959152088511E-4</v>
      </c>
      <c r="BE41" s="15">
        <v>2.3195795404948189E-4</v>
      </c>
      <c r="BF41" s="15">
        <v>3.8693250043540877E-3</v>
      </c>
      <c r="BG41" s="15">
        <v>3.0197561339428535E-3</v>
      </c>
      <c r="BH41" s="15">
        <v>1.3767275904170201E-3</v>
      </c>
      <c r="BI41" s="15">
        <v>1.8709002647318482E-2</v>
      </c>
      <c r="BJ41" s="15">
        <v>3.3608336219781267E-3</v>
      </c>
      <c r="BK41" s="15">
        <v>5.209955306201464E-3</v>
      </c>
      <c r="BL41" s="15">
        <v>1.1500210226250151E-3</v>
      </c>
      <c r="BM41" s="15">
        <v>4.1822387310744524E-4</v>
      </c>
      <c r="BN41" s="15">
        <v>8.7358318100709469E-6</v>
      </c>
      <c r="BO41" s="15">
        <v>4.5944718454097805E-3</v>
      </c>
      <c r="BP41" s="15">
        <v>2.1838129802392936E-3</v>
      </c>
      <c r="BQ41" s="15">
        <v>1.3762116113759619E-2</v>
      </c>
      <c r="BR41" s="15">
        <v>3.3873513713781685E-3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1.8887005785763161E-2</v>
      </c>
      <c r="E42" s="15">
        <v>2.8993546741933791E-2</v>
      </c>
      <c r="F42" s="15">
        <v>1.0391201354178028E-2</v>
      </c>
      <c r="G42" s="15">
        <v>3.5237756942311231E-2</v>
      </c>
      <c r="H42" s="15">
        <v>2.6856425446126985E-3</v>
      </c>
      <c r="I42" s="15">
        <v>1.5743588205071019E-2</v>
      </c>
      <c r="J42" s="15">
        <v>2.8050206666365499E-2</v>
      </c>
      <c r="K42" s="15">
        <v>5.7706305920567991E-3</v>
      </c>
      <c r="L42" s="15">
        <v>1.8421616874108983E-3</v>
      </c>
      <c r="M42" s="15">
        <v>1.0481205711520532E-2</v>
      </c>
      <c r="N42" s="15">
        <v>8.3058913734333391E-3</v>
      </c>
      <c r="O42" s="15">
        <v>3.7133918278159936E-3</v>
      </c>
      <c r="P42" s="15">
        <v>2.7238693386302783E-2</v>
      </c>
      <c r="Q42" s="15">
        <v>3.4036267616133747E-3</v>
      </c>
      <c r="R42" s="15">
        <v>6.5102928625789657E-3</v>
      </c>
      <c r="S42" s="15">
        <v>2.9250733834885551E-2</v>
      </c>
      <c r="T42" s="15">
        <v>2.0972808065754724E-2</v>
      </c>
      <c r="U42" s="15">
        <v>7.0961043231507022E-3</v>
      </c>
      <c r="V42" s="15">
        <v>1.133989670590085E-4</v>
      </c>
      <c r="W42" s="15">
        <v>2.6395424020635798E-3</v>
      </c>
      <c r="X42" s="15">
        <v>2.7594190145331071E-2</v>
      </c>
      <c r="Y42" s="15">
        <v>7.7097727514791057E-3</v>
      </c>
      <c r="Z42" s="15">
        <v>4.6265918782498316E-3</v>
      </c>
      <c r="AA42" s="15">
        <v>4.0796585255304307E-3</v>
      </c>
      <c r="AB42" s="15">
        <v>2.0581256210302906E-2</v>
      </c>
      <c r="AC42" s="15">
        <v>4.2849649706046003E-2</v>
      </c>
      <c r="AD42" s="15">
        <v>3.4661244983552053E-2</v>
      </c>
      <c r="AE42" s="15">
        <v>4.475020291811789E-2</v>
      </c>
      <c r="AF42" s="15">
        <v>1.3817444618350595E-2</v>
      </c>
      <c r="AG42" s="15">
        <v>1.7983347908299262E-3</v>
      </c>
      <c r="AH42" s="15">
        <v>8.5351868418986534E-3</v>
      </c>
      <c r="AI42" s="15">
        <v>5.3483547747753355E-3</v>
      </c>
      <c r="AJ42" s="15">
        <v>3.3236105828160774E-3</v>
      </c>
      <c r="AK42" s="15">
        <v>1.4576946150910331E-2</v>
      </c>
      <c r="AL42" s="15">
        <v>6.0611485907314869E-3</v>
      </c>
      <c r="AM42" s="15">
        <v>5.4441108640847337E-3</v>
      </c>
      <c r="AN42" s="15">
        <v>3.9237349109720477E-3</v>
      </c>
      <c r="AO42" s="15">
        <v>0.31107231334536645</v>
      </c>
      <c r="AP42" s="15">
        <v>5.2117632244161737E-2</v>
      </c>
      <c r="AQ42" s="15">
        <v>1.0922269142951007E-3</v>
      </c>
      <c r="AR42" s="15">
        <v>9.3963749751574104E-3</v>
      </c>
      <c r="AS42" s="15">
        <v>1.9361043684637699E-2</v>
      </c>
      <c r="AT42" s="15">
        <v>4.0293335944041973E-3</v>
      </c>
      <c r="AU42" s="15">
        <v>3.0141643481416203E-3</v>
      </c>
      <c r="AV42" s="15">
        <v>1.0800070947029987E-3</v>
      </c>
      <c r="AW42" s="15">
        <v>9.9773373035487809E-3</v>
      </c>
      <c r="AX42" s="15">
        <v>5.5203428168657982E-2</v>
      </c>
      <c r="AY42" s="15">
        <v>7.3684620320898092E-3</v>
      </c>
      <c r="AZ42" s="15">
        <v>7.3145892325060056E-3</v>
      </c>
      <c r="BA42" s="15">
        <v>9.2460248973872984E-3</v>
      </c>
      <c r="BB42" s="15">
        <v>1.1698747037109901E-2</v>
      </c>
      <c r="BC42" s="15">
        <v>4.5334422796844548E-3</v>
      </c>
      <c r="BD42" s="15">
        <v>3.686577271219143E-3</v>
      </c>
      <c r="BE42" s="15">
        <v>1.1832538281531288E-3</v>
      </c>
      <c r="BF42" s="15">
        <v>5.8246149505933147E-3</v>
      </c>
      <c r="BG42" s="15">
        <v>5.4592811247886125E-3</v>
      </c>
      <c r="BH42" s="15">
        <v>2.2681463814437199E-3</v>
      </c>
      <c r="BI42" s="15">
        <v>4.0570792325589217E-3</v>
      </c>
      <c r="BJ42" s="15">
        <v>3.0083691546909881E-2</v>
      </c>
      <c r="BK42" s="15">
        <v>2.6647567092703303E-3</v>
      </c>
      <c r="BL42" s="15">
        <v>6.4981014552660263E-3</v>
      </c>
      <c r="BM42" s="15">
        <v>5.1307414805344311E-3</v>
      </c>
      <c r="BN42" s="15">
        <v>1.7627542305874138E-2</v>
      </c>
      <c r="BO42" s="15">
        <v>5.8573175800680933E-3</v>
      </c>
      <c r="BP42" s="15">
        <v>6.7812105279109504E-3</v>
      </c>
      <c r="BQ42" s="15">
        <v>2.7225360815058067E-2</v>
      </c>
      <c r="BR42" s="15">
        <v>1.7888086066427496E-2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2.4202990905672182E-5</v>
      </c>
      <c r="E43" s="15">
        <v>1.4446807482139617E-5</v>
      </c>
      <c r="F43" s="15">
        <v>3.5483376596881676E-5</v>
      </c>
      <c r="G43" s="15">
        <v>1.3981775320459707E-3</v>
      </c>
      <c r="H43" s="15">
        <v>4.7922440687137892E-4</v>
      </c>
      <c r="I43" s="15">
        <v>3.0560118015396003E-3</v>
      </c>
      <c r="J43" s="15">
        <v>3.7891954377442141E-3</v>
      </c>
      <c r="K43" s="15">
        <v>6.1298369661129165E-4</v>
      </c>
      <c r="L43" s="15">
        <v>1.0863416270129596E-3</v>
      </c>
      <c r="M43" s="15">
        <v>1.0777764830999027E-3</v>
      </c>
      <c r="N43" s="15">
        <v>6.7669709922129886E-3</v>
      </c>
      <c r="O43" s="15">
        <v>7.334293587890564E-5</v>
      </c>
      <c r="P43" s="15">
        <v>1.233681575576798E-3</v>
      </c>
      <c r="Q43" s="15">
        <v>4.4304289072764989E-4</v>
      </c>
      <c r="R43" s="15">
        <v>5.5269548320597802E-4</v>
      </c>
      <c r="S43" s="15">
        <v>7.7386907772462434E-3</v>
      </c>
      <c r="T43" s="15">
        <v>3.3609354181443692E-3</v>
      </c>
      <c r="U43" s="15">
        <v>3.3922070960633582E-4</v>
      </c>
      <c r="V43" s="15">
        <v>9.7398500301657833E-4</v>
      </c>
      <c r="W43" s="15">
        <v>6.1072131725491119E-4</v>
      </c>
      <c r="X43" s="15">
        <v>4.3743368894419016E-3</v>
      </c>
      <c r="Y43" s="15">
        <v>4.9450523664916366E-3</v>
      </c>
      <c r="Z43" s="15">
        <v>2.8410832009707785E-3</v>
      </c>
      <c r="AA43" s="15">
        <v>1.1283077279768212E-3</v>
      </c>
      <c r="AB43" s="15">
        <v>4.355244853367966E-3</v>
      </c>
      <c r="AC43" s="15">
        <v>8.3769723649049187E-3</v>
      </c>
      <c r="AD43" s="15">
        <v>3.811971439006831E-2</v>
      </c>
      <c r="AE43" s="15">
        <v>3.4746367631302712E-2</v>
      </c>
      <c r="AF43" s="15">
        <v>1.826644224457721E-3</v>
      </c>
      <c r="AG43" s="15">
        <v>2.0935211039318575E-4</v>
      </c>
      <c r="AH43" s="15">
        <v>7.9691840472849668E-4</v>
      </c>
      <c r="AI43" s="15">
        <v>7.3187468626148913E-4</v>
      </c>
      <c r="AJ43" s="15">
        <v>6.4721673533334526E-4</v>
      </c>
      <c r="AK43" s="15">
        <v>3.2304110622868813E-3</v>
      </c>
      <c r="AL43" s="15">
        <v>2.2123963464924308E-3</v>
      </c>
      <c r="AM43" s="15">
        <v>1.0773972098173116E-3</v>
      </c>
      <c r="AN43" s="15">
        <v>3.9103927767747198E-4</v>
      </c>
      <c r="AO43" s="15">
        <v>2.6414648967396169E-4</v>
      </c>
      <c r="AP43" s="15">
        <v>1.3716376921197378E-2</v>
      </c>
      <c r="AQ43" s="15">
        <v>4.6598262735396602E-4</v>
      </c>
      <c r="AR43" s="15">
        <v>2.1532046139880134E-3</v>
      </c>
      <c r="AS43" s="15">
        <v>3.6740392137376769E-3</v>
      </c>
      <c r="AT43" s="15">
        <v>8.2549554971830656E-4</v>
      </c>
      <c r="AU43" s="15">
        <v>4.4519943297793228E-4</v>
      </c>
      <c r="AV43" s="15">
        <v>1.6231212578832985E-4</v>
      </c>
      <c r="AW43" s="15">
        <v>5.9676664847170286E-3</v>
      </c>
      <c r="AX43" s="15">
        <v>1.4763736234723344E-2</v>
      </c>
      <c r="AY43" s="15">
        <v>4.4751015818825209E-3</v>
      </c>
      <c r="AZ43" s="15">
        <v>1.4433814676609402E-3</v>
      </c>
      <c r="BA43" s="15">
        <v>1.2375447322043346E-3</v>
      </c>
      <c r="BB43" s="15">
        <v>2.927251178524314E-4</v>
      </c>
      <c r="BC43" s="15">
        <v>7.2108758227772542E-4</v>
      </c>
      <c r="BD43" s="15">
        <v>6.7003514476849215E-4</v>
      </c>
      <c r="BE43" s="15">
        <v>7.0061531371803953E-4</v>
      </c>
      <c r="BF43" s="15">
        <v>2.4196737953774551E-3</v>
      </c>
      <c r="BG43" s="15">
        <v>1.1329862288006055E-3</v>
      </c>
      <c r="BH43" s="15">
        <v>3.5230352476837252E-4</v>
      </c>
      <c r="BI43" s="15">
        <v>1.0113020023539364E-3</v>
      </c>
      <c r="BJ43" s="15">
        <v>2.1232026448846284E-2</v>
      </c>
      <c r="BK43" s="15">
        <v>7.1992857057753574E-4</v>
      </c>
      <c r="BL43" s="15">
        <v>1.1493003268924306E-2</v>
      </c>
      <c r="BM43" s="15">
        <v>3.7042375873597554E-3</v>
      </c>
      <c r="BN43" s="15">
        <v>1.8396850663880517E-3</v>
      </c>
      <c r="BO43" s="15">
        <v>6.9367303058683978E-3</v>
      </c>
      <c r="BP43" s="15">
        <v>7.8142928488972117E-3</v>
      </c>
      <c r="BQ43" s="15">
        <v>3.0899024485377116E-3</v>
      </c>
      <c r="BR43" s="15">
        <v>1.1331461920273218E-2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2.8349200162670175E-4</v>
      </c>
      <c r="E44" s="15">
        <v>1.2391434922360859E-3</v>
      </c>
      <c r="F44" s="15">
        <v>3.323890734418039E-4</v>
      </c>
      <c r="G44" s="15">
        <v>3.4581031718817828E-4</v>
      </c>
      <c r="H44" s="15">
        <v>1.2979268370265962E-2</v>
      </c>
      <c r="I44" s="15">
        <v>2.0316404074334E-2</v>
      </c>
      <c r="J44" s="15">
        <v>1.9344024372126404E-2</v>
      </c>
      <c r="K44" s="15">
        <v>3.4964691816769832E-5</v>
      </c>
      <c r="L44" s="15">
        <v>1.7488193221227753E-4</v>
      </c>
      <c r="M44" s="15">
        <v>8.5697680878916863E-5</v>
      </c>
      <c r="N44" s="15">
        <v>7.5819981526062426E-5</v>
      </c>
      <c r="O44" s="15">
        <v>4.9293933671279732E-5</v>
      </c>
      <c r="P44" s="15">
        <v>4.7487863806764421E-4</v>
      </c>
      <c r="Q44" s="15">
        <v>6.6401576872876863E-5</v>
      </c>
      <c r="R44" s="15">
        <v>4.0942203578733388E-5</v>
      </c>
      <c r="S44" s="15">
        <v>6.4702306014559021E-5</v>
      </c>
      <c r="T44" s="15">
        <v>3.5593731991650986E-4</v>
      </c>
      <c r="U44" s="15">
        <v>1.0327389974393981E-3</v>
      </c>
      <c r="V44" s="15">
        <v>7.1734327243222566E-5</v>
      </c>
      <c r="W44" s="15">
        <v>5.7770723624598448E-4</v>
      </c>
      <c r="X44" s="15">
        <v>5.0645827201709374E-4</v>
      </c>
      <c r="Y44" s="15">
        <v>1.0301791398742105E-4</v>
      </c>
      <c r="Z44" s="15">
        <v>5.6901458258230017E-5</v>
      </c>
      <c r="AA44" s="15">
        <v>6.9856586341850049E-5</v>
      </c>
      <c r="AB44" s="15">
        <v>1.039675707088584E-4</v>
      </c>
      <c r="AC44" s="15">
        <v>3.7175795588178774E-4</v>
      </c>
      <c r="AD44" s="15">
        <v>1.0361771462872556E-3</v>
      </c>
      <c r="AE44" s="15">
        <v>2.9073656570997929E-2</v>
      </c>
      <c r="AF44" s="15">
        <v>7.1146488944986573E-4</v>
      </c>
      <c r="AG44" s="15">
        <v>8.4610334416192754E-4</v>
      </c>
      <c r="AH44" s="15">
        <v>2.1042320872552718E-4</v>
      </c>
      <c r="AI44" s="15">
        <v>6.227045527763597E-4</v>
      </c>
      <c r="AJ44" s="15">
        <v>1.6644806428877555E-3</v>
      </c>
      <c r="AK44" s="15">
        <v>4.1168791969690537E-4</v>
      </c>
      <c r="AL44" s="15">
        <v>4.7748822147893697E-3</v>
      </c>
      <c r="AM44" s="15">
        <v>2.9301954602905362E-4</v>
      </c>
      <c r="AN44" s="15">
        <v>9.8052233312608819E-5</v>
      </c>
      <c r="AO44" s="15">
        <v>6.8270673334794207E-5</v>
      </c>
      <c r="AP44" s="15">
        <v>5.9378867792574411E-2</v>
      </c>
      <c r="AQ44" s="15">
        <v>0.10565812261508661</v>
      </c>
      <c r="AR44" s="15">
        <v>3.1048441794796116E-3</v>
      </c>
      <c r="AS44" s="15">
        <v>1.0052214682200339E-3</v>
      </c>
      <c r="AT44" s="15">
        <v>8.6720329389161947E-4</v>
      </c>
      <c r="AU44" s="15">
        <v>8.701642744589524E-4</v>
      </c>
      <c r="AV44" s="15">
        <v>9.3630110872018558E-4</v>
      </c>
      <c r="AW44" s="15">
        <v>1.1359918537158299E-2</v>
      </c>
      <c r="AX44" s="15">
        <v>1.1259240177126366E-2</v>
      </c>
      <c r="AY44" s="15">
        <v>1.9041761283509074E-3</v>
      </c>
      <c r="AZ44" s="15">
        <v>9.3568750144709721E-4</v>
      </c>
      <c r="BA44" s="15">
        <v>5.1396205024011191E-3</v>
      </c>
      <c r="BB44" s="15">
        <v>2.5581273060291777E-2</v>
      </c>
      <c r="BC44" s="15">
        <v>5.5627555153463428E-3</v>
      </c>
      <c r="BD44" s="15">
        <v>1.9227765217061934E-3</v>
      </c>
      <c r="BE44" s="15">
        <v>3.0377630851843745E-3</v>
      </c>
      <c r="BF44" s="15">
        <v>1.3976075104911488E-3</v>
      </c>
      <c r="BG44" s="15">
        <v>1.177854263324239E-2</v>
      </c>
      <c r="BH44" s="15">
        <v>1.4807712936224185E-4</v>
      </c>
      <c r="BI44" s="15">
        <v>4.2473883280274684E-3</v>
      </c>
      <c r="BJ44" s="15">
        <v>1.1951142883331557E-2</v>
      </c>
      <c r="BK44" s="15">
        <v>3.1019519323125536E-4</v>
      </c>
      <c r="BL44" s="15">
        <v>1.6146799302932554E-2</v>
      </c>
      <c r="BM44" s="15">
        <v>3.8703746934383729E-3</v>
      </c>
      <c r="BN44" s="15">
        <v>3.392731264415927E-3</v>
      </c>
      <c r="BO44" s="15">
        <v>1.5831475668891069E-2</v>
      </c>
      <c r="BP44" s="15">
        <v>1.0821267942891153E-4</v>
      </c>
      <c r="BQ44" s="15">
        <v>3.9639349808805796E-3</v>
      </c>
      <c r="BR44" s="15">
        <v>1.984514179998423E-3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5.6977800252495752E-4</v>
      </c>
      <c r="E45" s="15">
        <v>2.5698332191953824E-4</v>
      </c>
      <c r="F45" s="15">
        <v>5.2565080524779597E-4</v>
      </c>
      <c r="G45" s="15">
        <v>2.7897254818109035E-3</v>
      </c>
      <c r="H45" s="15">
        <v>1.2705469526294554E-3</v>
      </c>
      <c r="I45" s="15">
        <v>1.2481300480353678E-2</v>
      </c>
      <c r="J45" s="15">
        <v>5.7975607932617915E-3</v>
      </c>
      <c r="K45" s="15">
        <v>9.3657285152063408E-5</v>
      </c>
      <c r="L45" s="15">
        <v>3.9830755307790691E-4</v>
      </c>
      <c r="M45" s="15">
        <v>1.5118288708170318E-4</v>
      </c>
      <c r="N45" s="15">
        <v>5.7273280261843195E-4</v>
      </c>
      <c r="O45" s="15">
        <v>3.748211409142323E-5</v>
      </c>
      <c r="P45" s="15">
        <v>9.8848540542790107E-5</v>
      </c>
      <c r="Q45" s="15">
        <v>2.3380470067628271E-5</v>
      </c>
      <c r="R45" s="15">
        <v>1.1854477271328292E-4</v>
      </c>
      <c r="S45" s="15">
        <v>6.7759729680413896E-5</v>
      </c>
      <c r="T45" s="15">
        <v>1.1337365266454808E-4</v>
      </c>
      <c r="U45" s="15">
        <v>8.3687065840403347E-5</v>
      </c>
      <c r="V45" s="15">
        <v>1.9569935312079853E-5</v>
      </c>
      <c r="W45" s="15">
        <v>1.9696474669332782E-4</v>
      </c>
      <c r="X45" s="15">
        <v>5.4181776282589366E-5</v>
      </c>
      <c r="Y45" s="15">
        <v>2.2881464158608361E-4</v>
      </c>
      <c r="Z45" s="15">
        <v>6.1224285354332837E-5</v>
      </c>
      <c r="AA45" s="15">
        <v>7.1888787116990377E-4</v>
      </c>
      <c r="AB45" s="15">
        <v>2.0139398527326442E-3</v>
      </c>
      <c r="AC45" s="15">
        <v>3.9428620742812046E-3</v>
      </c>
      <c r="AD45" s="15">
        <v>1.8224449762586684E-4</v>
      </c>
      <c r="AE45" s="15">
        <v>8.8338638529655161E-4</v>
      </c>
      <c r="AF45" s="15">
        <v>1.0899009920695228E-4</v>
      </c>
      <c r="AG45" s="15">
        <v>5.8283487129532022E-3</v>
      </c>
      <c r="AH45" s="15">
        <v>5.3225592841086786E-4</v>
      </c>
      <c r="AI45" s="15">
        <v>2.0430882683858401E-2</v>
      </c>
      <c r="AJ45" s="15">
        <v>8.2318423563854978E-2</v>
      </c>
      <c r="AK45" s="15">
        <v>3.6343036640919514E-2</v>
      </c>
      <c r="AL45" s="15">
        <v>3.1599603712656937E-2</v>
      </c>
      <c r="AM45" s="15">
        <v>6.4183307274733297E-4</v>
      </c>
      <c r="AN45" s="15">
        <v>4.7380039763270992E-3</v>
      </c>
      <c r="AO45" s="15">
        <v>1.2861881725892924E-3</v>
      </c>
      <c r="AP45" s="15">
        <v>9.5174358746509466E-3</v>
      </c>
      <c r="AQ45" s="15">
        <v>9.4247312799934169E-4</v>
      </c>
      <c r="AR45" s="15">
        <v>3.7348273747526764E-2</v>
      </c>
      <c r="AS45" s="15">
        <v>3.5357721260400495E-3</v>
      </c>
      <c r="AT45" s="15">
        <v>2.9268457246878207E-2</v>
      </c>
      <c r="AU45" s="15">
        <v>8.7009677179410952E-4</v>
      </c>
      <c r="AV45" s="15">
        <v>1.0348729677764057E-3</v>
      </c>
      <c r="AW45" s="15">
        <v>3.426164430887359E-3</v>
      </c>
      <c r="AX45" s="15">
        <v>4.0210854104121409E-5</v>
      </c>
      <c r="AY45" s="15">
        <v>4.6460229306983505E-4</v>
      </c>
      <c r="AZ45" s="15">
        <v>4.9769389521093317E-4</v>
      </c>
      <c r="BA45" s="15">
        <v>1.4570601729437407E-3</v>
      </c>
      <c r="BB45" s="15">
        <v>3.0117183427184131E-4</v>
      </c>
      <c r="BC45" s="15">
        <v>1.3506209247517194E-4</v>
      </c>
      <c r="BD45" s="15">
        <v>1.6021329962486692E-4</v>
      </c>
      <c r="BE45" s="15">
        <v>4.4774101689010479E-5</v>
      </c>
      <c r="BF45" s="15">
        <v>2.5247443419492463E-5</v>
      </c>
      <c r="BG45" s="15">
        <v>1.9083050651907041E-3</v>
      </c>
      <c r="BH45" s="15">
        <v>2.28503503773797E-4</v>
      </c>
      <c r="BI45" s="15">
        <v>1.9800149698257486E-2</v>
      </c>
      <c r="BJ45" s="15">
        <v>2.7489191481866302E-4</v>
      </c>
      <c r="BK45" s="15">
        <v>3.7857351036236116E-3</v>
      </c>
      <c r="BL45" s="15">
        <v>2.2933440070960127E-3</v>
      </c>
      <c r="BM45" s="15">
        <v>1.115406406222875E-3</v>
      </c>
      <c r="BN45" s="15">
        <v>1.0051893662701254E-4</v>
      </c>
      <c r="BO45" s="15">
        <v>5.1833189710834022E-3</v>
      </c>
      <c r="BP45" s="15">
        <v>2.7318928562098705E-3</v>
      </c>
      <c r="BQ45" s="15">
        <v>1.3912364449557048E-3</v>
      </c>
      <c r="BR45" s="15">
        <v>3.6702564109002166E-4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4.756115413114638E-2</v>
      </c>
      <c r="E46" s="15">
        <v>6.7500054196928824E-2</v>
      </c>
      <c r="F46" s="15">
        <v>2.4928803473865602E-2</v>
      </c>
      <c r="G46" s="15">
        <v>3.7127592305516065E-2</v>
      </c>
      <c r="H46" s="15">
        <v>3.0156821531967058E-2</v>
      </c>
      <c r="I46" s="15">
        <v>3.1000927385776273E-2</v>
      </c>
      <c r="J46" s="15">
        <v>5.0716375992138019E-2</v>
      </c>
      <c r="K46" s="15">
        <v>0.11587424045369907</v>
      </c>
      <c r="L46" s="15">
        <v>1.802535499861237E-2</v>
      </c>
      <c r="M46" s="15">
        <v>0.10496816681950483</v>
      </c>
      <c r="N46" s="15">
        <v>8.4162996229239603E-2</v>
      </c>
      <c r="O46" s="15">
        <v>0.14568573571367666</v>
      </c>
      <c r="P46" s="15">
        <v>9.5750092038703827E-2</v>
      </c>
      <c r="Q46" s="15">
        <v>0.10683491532500838</v>
      </c>
      <c r="R46" s="15">
        <v>0.12932615507590575</v>
      </c>
      <c r="S46" s="15">
        <v>7.6270973665556976E-2</v>
      </c>
      <c r="T46" s="15">
        <v>7.7133523347611144E-2</v>
      </c>
      <c r="U46" s="15">
        <v>8.6637595315462598E-2</v>
      </c>
      <c r="V46" s="15">
        <v>5.9224648163836928E-2</v>
      </c>
      <c r="W46" s="15">
        <v>3.8345814347479856E-2</v>
      </c>
      <c r="X46" s="15">
        <v>6.0027043486025833E-2</v>
      </c>
      <c r="Y46" s="15">
        <v>6.9089194739933732E-2</v>
      </c>
      <c r="Z46" s="15">
        <v>8.3528268664248451E-2</v>
      </c>
      <c r="AA46" s="15">
        <v>6.7527138742008941E-2</v>
      </c>
      <c r="AB46" s="15">
        <v>7.8688258363153143E-2</v>
      </c>
      <c r="AC46" s="15">
        <v>8.1899347425736124E-2</v>
      </c>
      <c r="AD46" s="15">
        <v>5.6225346829305217E-2</v>
      </c>
      <c r="AE46" s="15">
        <v>6.6601723329470494E-2</v>
      </c>
      <c r="AF46" s="15">
        <v>7.1984180931109309E-2</v>
      </c>
      <c r="AG46" s="15">
        <v>0.10841076865313187</v>
      </c>
      <c r="AH46" s="15">
        <v>9.1962810229813854E-2</v>
      </c>
      <c r="AI46" s="15">
        <v>9.2802298620868348E-2</v>
      </c>
      <c r="AJ46" s="15">
        <v>3.0691114153688793E-2</v>
      </c>
      <c r="AK46" s="15">
        <v>4.9714383008192552E-2</v>
      </c>
      <c r="AL46" s="15">
        <v>3.9432709332461638E-2</v>
      </c>
      <c r="AM46" s="15">
        <v>9.2069704482042936E-2</v>
      </c>
      <c r="AN46" s="15">
        <v>8.0213979272679717E-2</v>
      </c>
      <c r="AO46" s="15">
        <v>1.4109809713328281E-2</v>
      </c>
      <c r="AP46" s="15">
        <v>1.7533241813923791E-2</v>
      </c>
      <c r="AQ46" s="15">
        <v>5.9645143884448096E-2</v>
      </c>
      <c r="AR46" s="15">
        <v>1.148151259713721E-2</v>
      </c>
      <c r="AS46" s="15">
        <v>2.1135816302707198E-2</v>
      </c>
      <c r="AT46" s="15">
        <v>3.4534747906645971E-2</v>
      </c>
      <c r="AU46" s="15">
        <v>2.1438763671313168E-2</v>
      </c>
      <c r="AV46" s="15">
        <v>2.9920108048366107E-2</v>
      </c>
      <c r="AW46" s="15">
        <v>1.01098756810921E-2</v>
      </c>
      <c r="AX46" s="15">
        <v>4.534979270498217E-2</v>
      </c>
      <c r="AY46" s="15">
        <v>9.1135489494128419E-2</v>
      </c>
      <c r="AZ46" s="15">
        <v>8.7804982826992742E-2</v>
      </c>
      <c r="BA46" s="15">
        <v>2.9179924949122218E-2</v>
      </c>
      <c r="BB46" s="15">
        <v>2.9122428286777385E-2</v>
      </c>
      <c r="BC46" s="15">
        <v>1.9106380788564321E-2</v>
      </c>
      <c r="BD46" s="15">
        <v>5.8321183980570837E-3</v>
      </c>
      <c r="BE46" s="15">
        <v>3.1807553801838778E-3</v>
      </c>
      <c r="BF46" s="15">
        <v>1.2575626052131288E-2</v>
      </c>
      <c r="BG46" s="15">
        <v>2.8477417851017418E-2</v>
      </c>
      <c r="BH46" s="15">
        <v>3.4805320145927771E-2</v>
      </c>
      <c r="BI46" s="15">
        <v>2.278375431245518E-2</v>
      </c>
      <c r="BJ46" s="15">
        <v>2.27446100968689E-2</v>
      </c>
      <c r="BK46" s="15">
        <v>1.0397668998478837E-2</v>
      </c>
      <c r="BL46" s="15">
        <v>7.6824753827232561E-3</v>
      </c>
      <c r="BM46" s="15">
        <v>1.5220163793276575E-2</v>
      </c>
      <c r="BN46" s="15">
        <v>1.2253536798320233E-2</v>
      </c>
      <c r="BO46" s="15">
        <v>3.9228469540648278E-2</v>
      </c>
      <c r="BP46" s="15">
        <v>6.6254858364770408E-2</v>
      </c>
      <c r="BQ46" s="15">
        <v>2.0069870344696213E-2</v>
      </c>
      <c r="BR46" s="15">
        <v>2.7853676327076807E-2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1.8842320949159292E-2</v>
      </c>
      <c r="E47" s="15">
        <v>1.3654343902678645E-2</v>
      </c>
      <c r="F47" s="15">
        <v>1.8253445725033183E-2</v>
      </c>
      <c r="G47" s="15">
        <v>4.3837950637741339E-2</v>
      </c>
      <c r="H47" s="15">
        <v>4.2573254657208681E-2</v>
      </c>
      <c r="I47" s="15">
        <v>3.9205367070884706E-2</v>
      </c>
      <c r="J47" s="15">
        <v>5.2174005922056836E-2</v>
      </c>
      <c r="K47" s="15">
        <v>4.1016604958296385E-2</v>
      </c>
      <c r="L47" s="15">
        <v>5.7714823033015707E-2</v>
      </c>
      <c r="M47" s="15">
        <v>5.6407225559961097E-2</v>
      </c>
      <c r="N47" s="15">
        <v>4.9232087378818346E-2</v>
      </c>
      <c r="O47" s="15">
        <v>1.8704818351793065E-2</v>
      </c>
      <c r="P47" s="15">
        <v>2.4062900870159849E-2</v>
      </c>
      <c r="Q47" s="15">
        <v>1.5702193589827801E-2</v>
      </c>
      <c r="R47" s="15">
        <v>2.756566510579193E-2</v>
      </c>
      <c r="S47" s="15">
        <v>4.3879837876685451E-2</v>
      </c>
      <c r="T47" s="15">
        <v>3.6271784307442156E-2</v>
      </c>
      <c r="U47" s="15">
        <v>1.8815489640516523E-2</v>
      </c>
      <c r="V47" s="15">
        <v>1.3391455855370011E-2</v>
      </c>
      <c r="W47" s="15">
        <v>4.4769811022649715E-2</v>
      </c>
      <c r="X47" s="15">
        <v>4.2407492750246217E-2</v>
      </c>
      <c r="Y47" s="15">
        <v>2.8559954178923555E-2</v>
      </c>
      <c r="Z47" s="15">
        <v>3.8630334515358612E-2</v>
      </c>
      <c r="AA47" s="15">
        <v>4.3196517256514924E-2</v>
      </c>
      <c r="AB47" s="15">
        <v>3.1068841633141501E-2</v>
      </c>
      <c r="AC47" s="15">
        <v>4.0792066459032786E-2</v>
      </c>
      <c r="AD47" s="15">
        <v>5.3918890025038947E-2</v>
      </c>
      <c r="AE47" s="15">
        <v>2.2576487675304888E-2</v>
      </c>
      <c r="AF47" s="15">
        <v>3.3139328573442248E-2</v>
      </c>
      <c r="AG47" s="15">
        <v>2.1685016180675837E-2</v>
      </c>
      <c r="AH47" s="15">
        <v>2.584171173995204E-2</v>
      </c>
      <c r="AI47" s="15">
        <v>2.2330290598566973E-2</v>
      </c>
      <c r="AJ47" s="15">
        <v>3.2206609871150517E-2</v>
      </c>
      <c r="AK47" s="15">
        <v>2.5754130876442606E-2</v>
      </c>
      <c r="AL47" s="15">
        <v>1.8290783905886301E-2</v>
      </c>
      <c r="AM47" s="15">
        <v>2.4233138245702404E-2</v>
      </c>
      <c r="AN47" s="15">
        <v>8.9378196840962029E-3</v>
      </c>
      <c r="AO47" s="15">
        <v>1.5845976146946029E-2</v>
      </c>
      <c r="AP47" s="15">
        <v>5.9889977108474072E-3</v>
      </c>
      <c r="AQ47" s="15">
        <v>9.5237954174705354E-3</v>
      </c>
      <c r="AR47" s="15">
        <v>1.0239998137119979E-2</v>
      </c>
      <c r="AS47" s="15">
        <v>3.8627422636893984E-2</v>
      </c>
      <c r="AT47" s="15">
        <v>0.10686355976337454</v>
      </c>
      <c r="AU47" s="15">
        <v>1.3299196029743656E-2</v>
      </c>
      <c r="AV47" s="15">
        <v>8.1749286819152479E-3</v>
      </c>
      <c r="AW47" s="15">
        <v>4.0187987926459973E-2</v>
      </c>
      <c r="AX47" s="15">
        <v>5.9893222544776959E-3</v>
      </c>
      <c r="AY47" s="15">
        <v>9.9947657421586029E-3</v>
      </c>
      <c r="AZ47" s="15">
        <v>2.4453025977597281E-2</v>
      </c>
      <c r="BA47" s="15">
        <v>1.1226570187149716E-2</v>
      </c>
      <c r="BB47" s="15">
        <v>4.0001068478160281E-3</v>
      </c>
      <c r="BC47" s="15">
        <v>4.6750813633542991E-3</v>
      </c>
      <c r="BD47" s="15">
        <v>3.1480380247958881E-3</v>
      </c>
      <c r="BE47" s="15">
        <v>5.6611416802333238E-4</v>
      </c>
      <c r="BF47" s="15">
        <v>5.7193531596907606E-3</v>
      </c>
      <c r="BG47" s="15">
        <v>1.8526194485239456E-2</v>
      </c>
      <c r="BH47" s="15">
        <v>3.9583119475896343E-3</v>
      </c>
      <c r="BI47" s="15">
        <v>1.1596649632497631E-2</v>
      </c>
      <c r="BJ47" s="15">
        <v>3.395954420035094E-3</v>
      </c>
      <c r="BK47" s="15">
        <v>3.2305243614661511E-3</v>
      </c>
      <c r="BL47" s="15">
        <v>5.0566491627122281E-3</v>
      </c>
      <c r="BM47" s="15">
        <v>6.4044830768421792E-3</v>
      </c>
      <c r="BN47" s="15">
        <v>1.2307013642163581E-2</v>
      </c>
      <c r="BO47" s="15">
        <v>7.1597390475743846E-3</v>
      </c>
      <c r="BP47" s="15">
        <v>1.9818815908934305E-3</v>
      </c>
      <c r="BQ47" s="15">
        <v>9.022266441255292E-3</v>
      </c>
      <c r="BR47" s="15">
        <v>1.4737464214211541E-2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1.0257560026826948E-4</v>
      </c>
      <c r="E48" s="15">
        <v>1.8936263841886188E-4</v>
      </c>
      <c r="F48" s="15">
        <v>6.6239645095527886E-5</v>
      </c>
      <c r="G48" s="15">
        <v>1.304853371319085E-4</v>
      </c>
      <c r="H48" s="15">
        <v>3.4985318220481121E-2</v>
      </c>
      <c r="I48" s="15">
        <v>6.6916418097543004E-5</v>
      </c>
      <c r="J48" s="15">
        <v>8.6178451396066568E-4</v>
      </c>
      <c r="K48" s="15">
        <v>4.2152371962410227E-3</v>
      </c>
      <c r="L48" s="15">
        <v>2.011511357196882E-3</v>
      </c>
      <c r="M48" s="15">
        <v>1.4717536762612459E-3</v>
      </c>
      <c r="N48" s="15">
        <v>2.0164968430762037E-4</v>
      </c>
      <c r="O48" s="15">
        <v>2.637195353233683E-4</v>
      </c>
      <c r="P48" s="15">
        <v>3.5428862709089285E-4</v>
      </c>
      <c r="Q48" s="15">
        <v>3.0342817518253846E-4</v>
      </c>
      <c r="R48" s="15">
        <v>2.6016721081467166E-4</v>
      </c>
      <c r="S48" s="15">
        <v>5.1220945515924945E-3</v>
      </c>
      <c r="T48" s="15">
        <v>1.269318131119402E-2</v>
      </c>
      <c r="U48" s="15">
        <v>8.7256666520938494E-4</v>
      </c>
      <c r="V48" s="15">
        <v>2.5381401173963373E-4</v>
      </c>
      <c r="W48" s="15">
        <v>7.3214063584423343E-4</v>
      </c>
      <c r="X48" s="15">
        <v>4.4475615347929652E-3</v>
      </c>
      <c r="Y48" s="15">
        <v>2.6989384889150906E-4</v>
      </c>
      <c r="Z48" s="15">
        <v>9.4507022117169446E-4</v>
      </c>
      <c r="AA48" s="15">
        <v>1.0425019685321064E-4</v>
      </c>
      <c r="AB48" s="15">
        <v>5.3506495054224737E-4</v>
      </c>
      <c r="AC48" s="15">
        <v>1.529787753562988E-3</v>
      </c>
      <c r="AD48" s="15">
        <v>2.9271552767767173E-3</v>
      </c>
      <c r="AE48" s="15">
        <v>4.7751351887115946E-4</v>
      </c>
      <c r="AF48" s="15">
        <v>4.990490229761132E-4</v>
      </c>
      <c r="AG48" s="15">
        <v>5.355243620472225E-4</v>
      </c>
      <c r="AH48" s="15">
        <v>6.955714091795652E-4</v>
      </c>
      <c r="AI48" s="15">
        <v>2.0353804353970611E-3</v>
      </c>
      <c r="AJ48" s="15">
        <v>1.2901176242398678E-3</v>
      </c>
      <c r="AK48" s="15">
        <v>9.6342779319175294E-4</v>
      </c>
      <c r="AL48" s="15">
        <v>2.4668503988906619E-3</v>
      </c>
      <c r="AM48" s="15">
        <v>1.5762701360243363E-4</v>
      </c>
      <c r="AN48" s="15">
        <v>2.4674897215788596E-4</v>
      </c>
      <c r="AO48" s="15">
        <v>5.4141358185100384E-5</v>
      </c>
      <c r="AP48" s="15">
        <v>5.1433321952946718E-5</v>
      </c>
      <c r="AQ48" s="15">
        <v>1.5661297976097329E-4</v>
      </c>
      <c r="AR48" s="15">
        <v>1.0605627634238268E-4</v>
      </c>
      <c r="AS48" s="15">
        <v>9.5053988886916255E-4</v>
      </c>
      <c r="AT48" s="15">
        <v>1.8533464948006194E-3</v>
      </c>
      <c r="AU48" s="15">
        <v>4.6959565740041995E-2</v>
      </c>
      <c r="AV48" s="15">
        <v>9.3523579842461242E-5</v>
      </c>
      <c r="AW48" s="15">
        <v>4.3934124148813509E-4</v>
      </c>
      <c r="AX48" s="15">
        <v>1.7650451515599294E-4</v>
      </c>
      <c r="AY48" s="15">
        <v>2.46178979355982E-4</v>
      </c>
      <c r="AZ48" s="15">
        <v>8.7068657190936735E-5</v>
      </c>
      <c r="BA48" s="15">
        <v>8.5571205049772624E-5</v>
      </c>
      <c r="BB48" s="15">
        <v>4.1189164482830901E-5</v>
      </c>
      <c r="BC48" s="15">
        <v>1.282507347681211E-4</v>
      </c>
      <c r="BD48" s="15">
        <v>2.4408499614021545E-5</v>
      </c>
      <c r="BE48" s="15">
        <v>1.5521915443697985E-5</v>
      </c>
      <c r="BF48" s="15">
        <v>7.3559108905377939E-5</v>
      </c>
      <c r="BG48" s="15">
        <v>9.4038285314652055E-5</v>
      </c>
      <c r="BH48" s="15">
        <v>4.4209064966913986E-5</v>
      </c>
      <c r="BI48" s="15">
        <v>8.0737838361206909E-5</v>
      </c>
      <c r="BJ48" s="15">
        <v>8.6319630812311903E-4</v>
      </c>
      <c r="BK48" s="15">
        <v>4.0633793524010548E-5</v>
      </c>
      <c r="BL48" s="15">
        <v>1.6767428056580176E-5</v>
      </c>
      <c r="BM48" s="15">
        <v>1.673655919055113E-5</v>
      </c>
      <c r="BN48" s="15">
        <v>9.8562913790932783E-5</v>
      </c>
      <c r="BO48" s="15">
        <v>3.8611468432807646E-5</v>
      </c>
      <c r="BP48" s="15">
        <v>6.7946153230839289E-5</v>
      </c>
      <c r="BQ48" s="15">
        <v>2.9722535470908006E-4</v>
      </c>
      <c r="BR48" s="15">
        <v>8.208933164518845E-5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2.271669121461743E-6</v>
      </c>
      <c r="E49" s="15">
        <v>8.159092661232184E-8</v>
      </c>
      <c r="F49" s="15">
        <v>4.4464900200019914E-5</v>
      </c>
      <c r="G49" s="15">
        <v>1.713306074225821E-4</v>
      </c>
      <c r="H49" s="15">
        <v>1.342557650839824E-2</v>
      </c>
      <c r="I49" s="15">
        <v>1.5653647233917134E-4</v>
      </c>
      <c r="J49" s="15">
        <v>1.7660728286529287E-3</v>
      </c>
      <c r="K49" s="15">
        <v>9.2133407628979555E-4</v>
      </c>
      <c r="L49" s="15">
        <v>1.204073013581822E-4</v>
      </c>
      <c r="M49" s="15">
        <v>7.508083182634289E-4</v>
      </c>
      <c r="N49" s="15">
        <v>5.4327734258916547E-4</v>
      </c>
      <c r="O49" s="15">
        <v>1.3315545696415967E-3</v>
      </c>
      <c r="P49" s="15">
        <v>5.4475987671132292E-4</v>
      </c>
      <c r="Q49" s="15">
        <v>5.0860686091841109E-4</v>
      </c>
      <c r="R49" s="15">
        <v>1.1656001770894849E-3</v>
      </c>
      <c r="S49" s="15">
        <v>1.3832060465429692E-3</v>
      </c>
      <c r="T49" s="15">
        <v>9.1942310470244609E-4</v>
      </c>
      <c r="U49" s="15">
        <v>8.4797445950033495E-4</v>
      </c>
      <c r="V49" s="15">
        <v>8.810719413996127E-5</v>
      </c>
      <c r="W49" s="15">
        <v>1.080363340847067E-4</v>
      </c>
      <c r="X49" s="15">
        <v>1.564287319093193E-3</v>
      </c>
      <c r="Y49" s="15">
        <v>2.7755776487096242E-3</v>
      </c>
      <c r="Z49" s="15">
        <v>2.3487395518154998E-4</v>
      </c>
      <c r="AA49" s="15">
        <v>1.719487521067444E-3</v>
      </c>
      <c r="AB49" s="15">
        <v>3.7172972978817543E-4</v>
      </c>
      <c r="AC49" s="15">
        <v>1.2745314524583932E-3</v>
      </c>
      <c r="AD49" s="15">
        <v>7.130973772730973E-4</v>
      </c>
      <c r="AE49" s="15">
        <v>1.7816818869238678E-4</v>
      </c>
      <c r="AF49" s="15">
        <v>5.2955169202994709E-4</v>
      </c>
      <c r="AG49" s="15">
        <v>2.5259141546889598E-3</v>
      </c>
      <c r="AH49" s="15">
        <v>2.0347489323178014E-3</v>
      </c>
      <c r="AI49" s="15">
        <v>1.4779191213565445E-3</v>
      </c>
      <c r="AJ49" s="15">
        <v>1.3294620132023223E-3</v>
      </c>
      <c r="AK49" s="15">
        <v>1.0223759830118987E-3</v>
      </c>
      <c r="AL49" s="15">
        <v>1.1709795763515758E-3</v>
      </c>
      <c r="AM49" s="15">
        <v>4.8862500720912817E-4</v>
      </c>
      <c r="AN49" s="15">
        <v>9.5602246129705205E-4</v>
      </c>
      <c r="AO49" s="15">
        <v>1.6528908128314054E-3</v>
      </c>
      <c r="AP49" s="15">
        <v>5.3797055783843433E-4</v>
      </c>
      <c r="AQ49" s="15">
        <v>1.846439898967614E-3</v>
      </c>
      <c r="AR49" s="15">
        <v>1.1456049461053149E-3</v>
      </c>
      <c r="AS49" s="15">
        <v>2.8709621141056667E-3</v>
      </c>
      <c r="AT49" s="15">
        <v>5.56655729373954E-4</v>
      </c>
      <c r="AU49" s="15">
        <v>4.0785426672964205E-3</v>
      </c>
      <c r="AV49" s="15">
        <v>3.2078344631244668E-4</v>
      </c>
      <c r="AW49" s="15">
        <v>5.4467301926997801E-3</v>
      </c>
      <c r="AX49" s="15">
        <v>2.5811003759049242E-3</v>
      </c>
      <c r="AY49" s="15">
        <v>2.3228682649670466E-4</v>
      </c>
      <c r="AZ49" s="15">
        <v>7.368609085057126E-4</v>
      </c>
      <c r="BA49" s="15">
        <v>3.2233830802575118E-3</v>
      </c>
      <c r="BB49" s="15">
        <v>9.5772494023688409E-4</v>
      </c>
      <c r="BC49" s="15">
        <v>4.02689094650699E-3</v>
      </c>
      <c r="BD49" s="15">
        <v>3.0965628504994883E-3</v>
      </c>
      <c r="BE49" s="15">
        <v>9.8199330877323586E-5</v>
      </c>
      <c r="BF49" s="15">
        <v>3.811053604044701E-3</v>
      </c>
      <c r="BG49" s="15">
        <v>4.3921106599183538E-3</v>
      </c>
      <c r="BH49" s="15">
        <v>5.0364615964151966E-3</v>
      </c>
      <c r="BI49" s="15">
        <v>1.6958079568379608E-3</v>
      </c>
      <c r="BJ49" s="15">
        <v>1.248752656598934E-3</v>
      </c>
      <c r="BK49" s="15">
        <v>5.0804144622918542E-4</v>
      </c>
      <c r="BL49" s="15">
        <v>1.0709357091407011E-3</v>
      </c>
      <c r="BM49" s="15">
        <v>8.1831875139953836E-4</v>
      </c>
      <c r="BN49" s="15">
        <v>1.4392873770693012E-2</v>
      </c>
      <c r="BO49" s="15">
        <v>1.6762254797173964E-3</v>
      </c>
      <c r="BP49" s="15">
        <v>1.9587628084648561E-5</v>
      </c>
      <c r="BQ49" s="15">
        <v>2.4213484244825089E-3</v>
      </c>
      <c r="BR49" s="15">
        <v>3.7996538232526723E-2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2.5427783330407312E-3</v>
      </c>
      <c r="E50" s="15">
        <v>3.3254400495095457E-4</v>
      </c>
      <c r="F50" s="15">
        <v>5.990203472041023E-3</v>
      </c>
      <c r="G50" s="15">
        <v>1.3594694022831292E-3</v>
      </c>
      <c r="H50" s="15">
        <v>2.6297303017863986E-2</v>
      </c>
      <c r="I50" s="15">
        <v>2.8546090865460304E-2</v>
      </c>
      <c r="J50" s="15">
        <v>2.8292675541519933E-2</v>
      </c>
      <c r="K50" s="15">
        <v>1.0038408445965173E-2</v>
      </c>
      <c r="L50" s="15">
        <v>2.8872137454869811E-2</v>
      </c>
      <c r="M50" s="15">
        <v>1.1517349034485407E-2</v>
      </c>
      <c r="N50" s="15">
        <v>2.5508689134429406E-2</v>
      </c>
      <c r="O50" s="15">
        <v>1.9813233531472767E-3</v>
      </c>
      <c r="P50" s="15">
        <v>3.2769223990144264E-3</v>
      </c>
      <c r="Q50" s="15">
        <v>1.8375682084086622E-3</v>
      </c>
      <c r="R50" s="15">
        <v>4.226352728183131E-3</v>
      </c>
      <c r="S50" s="15">
        <v>7.8423626028877938E-3</v>
      </c>
      <c r="T50" s="15">
        <v>1.4171052215591534E-2</v>
      </c>
      <c r="U50" s="15">
        <v>8.9656215781639247E-3</v>
      </c>
      <c r="V50" s="15">
        <v>1.6959784146410488E-3</v>
      </c>
      <c r="W50" s="15">
        <v>1.668130770796853E-2</v>
      </c>
      <c r="X50" s="15">
        <v>6.6863786597814272E-3</v>
      </c>
      <c r="Y50" s="15">
        <v>9.0171735923503995E-3</v>
      </c>
      <c r="Z50" s="15">
        <v>8.4595137138840579E-3</v>
      </c>
      <c r="AA50" s="15">
        <v>9.0515403742331899E-3</v>
      </c>
      <c r="AB50" s="15">
        <v>2.3442310598618932E-3</v>
      </c>
      <c r="AC50" s="15">
        <v>4.1598742006337796E-3</v>
      </c>
      <c r="AD50" s="15">
        <v>2.256258150862419E-2</v>
      </c>
      <c r="AE50" s="15">
        <v>2.2598038147847777E-3</v>
      </c>
      <c r="AF50" s="15">
        <v>9.539892307987706E-3</v>
      </c>
      <c r="AG50" s="15">
        <v>7.2973378371559835E-3</v>
      </c>
      <c r="AH50" s="15">
        <v>1.2007518179664679E-2</v>
      </c>
      <c r="AI50" s="15">
        <v>2.850807435118969E-3</v>
      </c>
      <c r="AJ50" s="15">
        <v>2.2820532521183802E-2</v>
      </c>
      <c r="AK50" s="15">
        <v>7.4502353204535122E-3</v>
      </c>
      <c r="AL50" s="15">
        <v>9.4890792954070938E-3</v>
      </c>
      <c r="AM50" s="15">
        <v>4.8105743548538509E-3</v>
      </c>
      <c r="AN50" s="15">
        <v>2.9223912909080467E-3</v>
      </c>
      <c r="AO50" s="15">
        <v>2.4082678278675097E-3</v>
      </c>
      <c r="AP50" s="15">
        <v>3.4101218746066241E-4</v>
      </c>
      <c r="AQ50" s="15">
        <v>1.1733043034234925E-3</v>
      </c>
      <c r="AR50" s="15">
        <v>4.4078657609072248E-3</v>
      </c>
      <c r="AS50" s="15">
        <v>1.4938718649341182E-2</v>
      </c>
      <c r="AT50" s="15">
        <v>2.3771474906612272E-2</v>
      </c>
      <c r="AU50" s="15">
        <v>0.11232489757390866</v>
      </c>
      <c r="AV50" s="15">
        <v>0.11138062613177216</v>
      </c>
      <c r="AW50" s="15">
        <v>3.7093703431132045E-2</v>
      </c>
      <c r="AX50" s="15">
        <v>2.7106330351417646E-3</v>
      </c>
      <c r="AY50" s="15">
        <v>1.1727157608088939E-3</v>
      </c>
      <c r="AZ50" s="15">
        <v>3.3670051108504518E-3</v>
      </c>
      <c r="BA50" s="15">
        <v>1.9910410962258565E-3</v>
      </c>
      <c r="BB50" s="15">
        <v>3.5664156146865051E-3</v>
      </c>
      <c r="BC50" s="15">
        <v>1.1171443773621051E-3</v>
      </c>
      <c r="BD50" s="15">
        <v>6.2325399684502797E-3</v>
      </c>
      <c r="BE50" s="15">
        <v>3.8114529863426846E-4</v>
      </c>
      <c r="BF50" s="15">
        <v>3.0356676651896253E-3</v>
      </c>
      <c r="BG50" s="15">
        <v>3.8115113336289462E-3</v>
      </c>
      <c r="BH50" s="15">
        <v>2.7343478242276469E-3</v>
      </c>
      <c r="BI50" s="15">
        <v>4.8444003025505354E-3</v>
      </c>
      <c r="BJ50" s="15">
        <v>3.0140727062200169E-3</v>
      </c>
      <c r="BK50" s="15">
        <v>1.7999023500771167E-3</v>
      </c>
      <c r="BL50" s="15">
        <v>4.2060411784925859E-3</v>
      </c>
      <c r="BM50" s="15">
        <v>8.8787393322887305E-4</v>
      </c>
      <c r="BN50" s="15">
        <v>3.8100884733145565E-3</v>
      </c>
      <c r="BO50" s="15">
        <v>2.0362480158249798E-3</v>
      </c>
      <c r="BP50" s="15">
        <v>1.2178875035679204E-3</v>
      </c>
      <c r="BQ50" s="15">
        <v>2.1569355021987592E-3</v>
      </c>
      <c r="BR50" s="15">
        <v>8.5124285865649223E-3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9.8656508854967449E-6</v>
      </c>
      <c r="E51" s="15">
        <v>9.7280594144989884E-6</v>
      </c>
      <c r="F51" s="15">
        <v>5.1751075046284264E-5</v>
      </c>
      <c r="G51" s="15">
        <v>3.809027359456219E-4</v>
      </c>
      <c r="H51" s="15">
        <v>1.3141437721619245E-3</v>
      </c>
      <c r="I51" s="15">
        <v>7.0890209168419168E-4</v>
      </c>
      <c r="J51" s="15">
        <v>7.2334491030176084E-4</v>
      </c>
      <c r="K51" s="15">
        <v>7.353659382988391E-4</v>
      </c>
      <c r="L51" s="15">
        <v>3.7878515818036028E-4</v>
      </c>
      <c r="M51" s="15">
        <v>6.7518172222311634E-4</v>
      </c>
      <c r="N51" s="15">
        <v>5.0614952182722554E-4</v>
      </c>
      <c r="O51" s="15">
        <v>1.1719729074628265E-3</v>
      </c>
      <c r="P51" s="15">
        <v>3.634985760374452E-4</v>
      </c>
      <c r="Q51" s="15">
        <v>2.5763905187657459E-4</v>
      </c>
      <c r="R51" s="15">
        <v>4.9055112928715063E-4</v>
      </c>
      <c r="S51" s="15">
        <v>1.9355017605826561E-4</v>
      </c>
      <c r="T51" s="15">
        <v>6.1208844718384995E-4</v>
      </c>
      <c r="U51" s="15">
        <v>3.392832387242679E-4</v>
      </c>
      <c r="V51" s="15">
        <v>5.2101308025903146E-5</v>
      </c>
      <c r="W51" s="15">
        <v>2.2722759649392778E-4</v>
      </c>
      <c r="X51" s="15">
        <v>5.9822471643227002E-4</v>
      </c>
      <c r="Y51" s="15">
        <v>1.1464714079245713E-3</v>
      </c>
      <c r="Z51" s="15">
        <v>5.7545880165684859E-4</v>
      </c>
      <c r="AA51" s="15">
        <v>2.0070767268613684E-3</v>
      </c>
      <c r="AB51" s="15">
        <v>6.4800980561566777E-4</v>
      </c>
      <c r="AC51" s="15">
        <v>7.0066274652729203E-4</v>
      </c>
      <c r="AD51" s="15">
        <v>1.087238382887247E-3</v>
      </c>
      <c r="AE51" s="15">
        <v>5.0236031386615147E-4</v>
      </c>
      <c r="AF51" s="15">
        <v>1.2349701200084248E-3</v>
      </c>
      <c r="AG51" s="15">
        <v>1.124838141896009E-3</v>
      </c>
      <c r="AH51" s="15">
        <v>1.1746655876349534E-3</v>
      </c>
      <c r="AI51" s="15">
        <v>1.6894093295577977E-3</v>
      </c>
      <c r="AJ51" s="15">
        <v>5.0926439596578712E-4</v>
      </c>
      <c r="AK51" s="15">
        <v>7.2333841362024441E-4</v>
      </c>
      <c r="AL51" s="15">
        <v>1.1182756325238176E-3</v>
      </c>
      <c r="AM51" s="15">
        <v>1.0788034824953225E-3</v>
      </c>
      <c r="AN51" s="15">
        <v>6.8940047410380055E-4</v>
      </c>
      <c r="AO51" s="15">
        <v>5.4857622579343739E-4</v>
      </c>
      <c r="AP51" s="15">
        <v>1.2293107652060141E-4</v>
      </c>
      <c r="AQ51" s="15">
        <v>1.3699849286536627E-3</v>
      </c>
      <c r="AR51" s="15">
        <v>1.5108506095827113E-3</v>
      </c>
      <c r="AS51" s="15">
        <v>1.9655578976710353E-3</v>
      </c>
      <c r="AT51" s="15">
        <v>3.8756299015493741E-4</v>
      </c>
      <c r="AU51" s="15">
        <v>1.4487272215107458E-4</v>
      </c>
      <c r="AV51" s="15">
        <v>1.3067211514251437E-3</v>
      </c>
      <c r="AW51" s="15">
        <v>1.1330129410242415E-3</v>
      </c>
      <c r="AX51" s="15">
        <v>4.3990906726302525E-5</v>
      </c>
      <c r="AY51" s="15">
        <v>1.0842460276676009E-4</v>
      </c>
      <c r="AZ51" s="15">
        <v>2.4989126431188714E-3</v>
      </c>
      <c r="BA51" s="15">
        <v>2.2180679529759575E-3</v>
      </c>
      <c r="BB51" s="15">
        <v>3.9589418306069289E-4</v>
      </c>
      <c r="BC51" s="15">
        <v>2.2689077730594282E-3</v>
      </c>
      <c r="BD51" s="15">
        <v>1.0561253594642164E-3</v>
      </c>
      <c r="BE51" s="15">
        <v>6.8003556617569859E-5</v>
      </c>
      <c r="BF51" s="15">
        <v>1.0352835817330121E-3</v>
      </c>
      <c r="BG51" s="15">
        <v>3.140511894904541E-3</v>
      </c>
      <c r="BH51" s="15">
        <v>9.4210326752151949E-4</v>
      </c>
      <c r="BI51" s="15">
        <v>2.0780893762588027E-3</v>
      </c>
      <c r="BJ51" s="15">
        <v>4.4109608613298121E-4</v>
      </c>
      <c r="BK51" s="15">
        <v>6.6319511418039474E-4</v>
      </c>
      <c r="BL51" s="15">
        <v>1.7316605375379958E-3</v>
      </c>
      <c r="BM51" s="15">
        <v>4.3463382905391029E-4</v>
      </c>
      <c r="BN51" s="15">
        <v>1.9123816166655462E-3</v>
      </c>
      <c r="BO51" s="15">
        <v>1.0611037355817978E-3</v>
      </c>
      <c r="BP51" s="15">
        <v>1.3539882222771025E-5</v>
      </c>
      <c r="BQ51" s="15">
        <v>2.5572098815552853E-3</v>
      </c>
      <c r="BR51" s="15">
        <v>2.3889627834963966E-2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1.3568022624959687E-5</v>
      </c>
      <c r="E52" s="15">
        <v>7.4714101352595751E-6</v>
      </c>
      <c r="F52" s="15">
        <v>6.2778029190788866E-5</v>
      </c>
      <c r="G52" s="15">
        <v>1.2707194867968229E-4</v>
      </c>
      <c r="H52" s="15">
        <v>1.8878538327312148E-3</v>
      </c>
      <c r="I52" s="15">
        <v>1.5429648717530861E-4</v>
      </c>
      <c r="J52" s="15">
        <v>5.7329651623807718E-4</v>
      </c>
      <c r="K52" s="15">
        <v>3.7189418770716725E-5</v>
      </c>
      <c r="L52" s="15">
        <v>6.2001707921986946E-5</v>
      </c>
      <c r="M52" s="15">
        <v>4.3916511607517339E-4</v>
      </c>
      <c r="N52" s="15">
        <v>5.9606486985524326E-5</v>
      </c>
      <c r="O52" s="15">
        <v>3.9455574884754094E-5</v>
      </c>
      <c r="P52" s="15">
        <v>2.1590146014339494E-4</v>
      </c>
      <c r="Q52" s="15">
        <v>8.099891728271494E-5</v>
      </c>
      <c r="R52" s="15">
        <v>3.5661551028259726E-5</v>
      </c>
      <c r="S52" s="15">
        <v>4.3197007135037779E-5</v>
      </c>
      <c r="T52" s="15">
        <v>1.0655412742461931E-4</v>
      </c>
      <c r="U52" s="15">
        <v>6.9601460272382225E-4</v>
      </c>
      <c r="V52" s="15">
        <v>1.4393981722277435E-5</v>
      </c>
      <c r="W52" s="15">
        <v>7.2123280732157207E-5</v>
      </c>
      <c r="X52" s="15">
        <v>6.1926067794425049E-4</v>
      </c>
      <c r="Y52" s="15">
        <v>1.3459448775763304E-3</v>
      </c>
      <c r="Z52" s="15">
        <v>6.071275375522284E-5</v>
      </c>
      <c r="AA52" s="15">
        <v>3.8140997167710514E-3</v>
      </c>
      <c r="AB52" s="15">
        <v>1.6395851820633612E-4</v>
      </c>
      <c r="AC52" s="15">
        <v>4.9438664638563827E-5</v>
      </c>
      <c r="AD52" s="15">
        <v>2.8317020712512138E-4</v>
      </c>
      <c r="AE52" s="15">
        <v>9.0126126114741E-4</v>
      </c>
      <c r="AF52" s="15">
        <v>3.4341083838295686E-4</v>
      </c>
      <c r="AG52" s="15">
        <v>6.7245010272329331E-5</v>
      </c>
      <c r="AH52" s="15">
        <v>3.7257150162762574E-5</v>
      </c>
      <c r="AI52" s="15">
        <v>7.1117849826559927E-4</v>
      </c>
      <c r="AJ52" s="15">
        <v>2.4686046601987079E-3</v>
      </c>
      <c r="AK52" s="15">
        <v>1.8898120051976901E-4</v>
      </c>
      <c r="AL52" s="15">
        <v>9.9629930368769443E-5</v>
      </c>
      <c r="AM52" s="15">
        <v>5.0150955098096036E-5</v>
      </c>
      <c r="AN52" s="15">
        <v>1.2138778902677646E-3</v>
      </c>
      <c r="AO52" s="15">
        <v>9.8379942952501196E-4</v>
      </c>
      <c r="AP52" s="15">
        <v>1.7156743515935779E-4</v>
      </c>
      <c r="AQ52" s="15">
        <v>6.0893146841613692E-5</v>
      </c>
      <c r="AR52" s="15">
        <v>1.0261549679273921E-3</v>
      </c>
      <c r="AS52" s="15">
        <v>7.7141055991031E-4</v>
      </c>
      <c r="AT52" s="15">
        <v>1.2609689274695757E-4</v>
      </c>
      <c r="AU52" s="15">
        <v>3.4655078443286485E-4</v>
      </c>
      <c r="AV52" s="15">
        <v>2.2489916319794509E-2</v>
      </c>
      <c r="AW52" s="15">
        <v>4.7505442586079241E-4</v>
      </c>
      <c r="AX52" s="15">
        <v>9.6828685119179029E-3</v>
      </c>
      <c r="AY52" s="15">
        <v>1.7138724381753453E-4</v>
      </c>
      <c r="AZ52" s="15">
        <v>3.0924140855145642E-4</v>
      </c>
      <c r="BA52" s="15">
        <v>1.54413789992696E-2</v>
      </c>
      <c r="BB52" s="15">
        <v>5.4263021545672874E-4</v>
      </c>
      <c r="BC52" s="15">
        <v>2.8482149766108502E-4</v>
      </c>
      <c r="BD52" s="15">
        <v>4.1665174470025546E-3</v>
      </c>
      <c r="BE52" s="15">
        <v>1.2884719329171349E-4</v>
      </c>
      <c r="BF52" s="15">
        <v>6.6877612871652069E-3</v>
      </c>
      <c r="BG52" s="15">
        <v>2.036989527381964E-4</v>
      </c>
      <c r="BH52" s="15">
        <v>2.3318971437312421E-3</v>
      </c>
      <c r="BI52" s="15">
        <v>3.7723196513518857E-4</v>
      </c>
      <c r="BJ52" s="15">
        <v>5.5985182099932904E-3</v>
      </c>
      <c r="BK52" s="15">
        <v>1.6636948026057277E-4</v>
      </c>
      <c r="BL52" s="15">
        <v>1.1236196853949275E-2</v>
      </c>
      <c r="BM52" s="15">
        <v>4.8880936185481281E-3</v>
      </c>
      <c r="BN52" s="15">
        <v>2.0640830684361031E-3</v>
      </c>
      <c r="BO52" s="15">
        <v>2.025656501927767E-2</v>
      </c>
      <c r="BP52" s="15">
        <v>1.5295419933675421E-2</v>
      </c>
      <c r="BQ52" s="15">
        <v>1.7747927852597007E-3</v>
      </c>
      <c r="BR52" s="15">
        <v>5.0922909821034264E-2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4.5840938280535146E-6</v>
      </c>
      <c r="E53" s="15">
        <v>6.7371679271697461E-6</v>
      </c>
      <c r="F53" s="15">
        <v>4.8368430644954265E-6</v>
      </c>
      <c r="G53" s="15">
        <v>4.919332304227718E-6</v>
      </c>
      <c r="H53" s="15">
        <v>7.245487004913709E-6</v>
      </c>
      <c r="I53" s="15">
        <v>7.680802967833298E-6</v>
      </c>
      <c r="J53" s="15">
        <v>1.1236287700955533E-5</v>
      </c>
      <c r="K53" s="15">
        <v>1.8984243343083778E-5</v>
      </c>
      <c r="L53" s="15">
        <v>1.1119710954691792E-5</v>
      </c>
      <c r="M53" s="15">
        <v>1.9989414892136541E-5</v>
      </c>
      <c r="N53" s="15">
        <v>1.0585916497448217E-4</v>
      </c>
      <c r="O53" s="15">
        <v>2.0073944501024025E-5</v>
      </c>
      <c r="P53" s="15">
        <v>2.019284813427178E-5</v>
      </c>
      <c r="Q53" s="15">
        <v>2.1702599329808882E-5</v>
      </c>
      <c r="R53" s="15">
        <v>2.4090479994596554E-5</v>
      </c>
      <c r="S53" s="15">
        <v>2.2429361638961278E-5</v>
      </c>
      <c r="T53" s="15">
        <v>4.3356782169499853E-5</v>
      </c>
      <c r="U53" s="15">
        <v>1.4046980399770761E-3</v>
      </c>
      <c r="V53" s="15">
        <v>5.6421935086553923E-6</v>
      </c>
      <c r="W53" s="15">
        <v>1.2057934549202893E-5</v>
      </c>
      <c r="X53" s="15">
        <v>7.4858801897937169E-4</v>
      </c>
      <c r="Y53" s="15">
        <v>1.4299161105250966E-5</v>
      </c>
      <c r="Z53" s="15">
        <v>2.0973617712041044E-5</v>
      </c>
      <c r="AA53" s="15">
        <v>2.3291582836130508E-5</v>
      </c>
      <c r="AB53" s="15">
        <v>1.7279680072581818E-5</v>
      </c>
      <c r="AC53" s="15">
        <v>1.3030215424984003E-5</v>
      </c>
      <c r="AD53" s="15">
        <v>1.1113346522850951E-5</v>
      </c>
      <c r="AE53" s="15">
        <v>7.5618146690815319E-6</v>
      </c>
      <c r="AF53" s="15">
        <v>1.613137839523096E-5</v>
      </c>
      <c r="AG53" s="15">
        <v>6.6150933772829616E-5</v>
      </c>
      <c r="AH53" s="15">
        <v>1.7006781649457307E-5</v>
      </c>
      <c r="AI53" s="15">
        <v>1.5024142385037821E-5</v>
      </c>
      <c r="AJ53" s="15">
        <v>1.6121985081716143E-5</v>
      </c>
      <c r="AK53" s="15">
        <v>3.795050612544574E-5</v>
      </c>
      <c r="AL53" s="15">
        <v>1.0111050553614323E-5</v>
      </c>
      <c r="AM53" s="15">
        <v>2.2247172217156059E-5</v>
      </c>
      <c r="AN53" s="15">
        <v>1.7067100190584365E-4</v>
      </c>
      <c r="AO53" s="15">
        <v>2.8765275259913487E-4</v>
      </c>
      <c r="AP53" s="15">
        <v>6.84918066896005E-5</v>
      </c>
      <c r="AQ53" s="15">
        <v>9.8838720592714138E-6</v>
      </c>
      <c r="AR53" s="15">
        <v>4.3466870953867465E-5</v>
      </c>
      <c r="AS53" s="15">
        <v>3.5830232096430208E-4</v>
      </c>
      <c r="AT53" s="15">
        <v>1.0798234643797064E-5</v>
      </c>
      <c r="AU53" s="15">
        <v>6.3504286812995748E-6</v>
      </c>
      <c r="AV53" s="15">
        <v>3.1225886899469806E-5</v>
      </c>
      <c r="AW53" s="15">
        <v>3.6551651720109685E-5</v>
      </c>
      <c r="AX53" s="15">
        <v>1.8265912722089182E-3</v>
      </c>
      <c r="AY53" s="15">
        <v>3.6979984574933572E-5</v>
      </c>
      <c r="AZ53" s="15">
        <v>2.5150467471675916E-3</v>
      </c>
      <c r="BA53" s="15">
        <v>2.0536304029130663E-4</v>
      </c>
      <c r="BB53" s="15">
        <v>6.2722205090735839E-4</v>
      </c>
      <c r="BC53" s="15">
        <v>1.1756404339800985E-4</v>
      </c>
      <c r="BD53" s="15">
        <v>1.6044748565069364E-3</v>
      </c>
      <c r="BE53" s="15">
        <v>7.0411343171410939E-5</v>
      </c>
      <c r="BF53" s="15">
        <v>1.0982693805842584E-3</v>
      </c>
      <c r="BG53" s="15">
        <v>1.9051141885979171E-3</v>
      </c>
      <c r="BH53" s="15">
        <v>1.5782894223142663E-2</v>
      </c>
      <c r="BI53" s="15">
        <v>3.6633383249845195E-4</v>
      </c>
      <c r="BJ53" s="15">
        <v>1.6027473716215089E-4</v>
      </c>
      <c r="BK53" s="15">
        <v>9.6256932992349182E-6</v>
      </c>
      <c r="BL53" s="15">
        <v>7.6001577028117604E-4</v>
      </c>
      <c r="BM53" s="15">
        <v>5.3918656973792247E-3</v>
      </c>
      <c r="BN53" s="15">
        <v>8.671066519275291E-3</v>
      </c>
      <c r="BO53" s="15">
        <v>1.4892431455565462E-4</v>
      </c>
      <c r="BP53" s="15">
        <v>4.244723022493299E-4</v>
      </c>
      <c r="BQ53" s="15">
        <v>3.332638312570404E-4</v>
      </c>
      <c r="BR53" s="15">
        <v>6.6521284961001557E-4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5.5646216475137131E-6</v>
      </c>
      <c r="E54" s="15">
        <v>7.6336887325084837E-6</v>
      </c>
      <c r="F54" s="15">
        <v>2.9458667616328705E-6</v>
      </c>
      <c r="G54" s="15">
        <v>4.3036588109377809E-6</v>
      </c>
      <c r="H54" s="15">
        <v>3.6462876294948164E-6</v>
      </c>
      <c r="I54" s="15">
        <v>3.4544407850313194E-6</v>
      </c>
      <c r="J54" s="15">
        <v>5.8019817439294756E-6</v>
      </c>
      <c r="K54" s="15">
        <v>1.3250994248895228E-5</v>
      </c>
      <c r="L54" s="15">
        <v>2.6820770509214038E-6</v>
      </c>
      <c r="M54" s="15">
        <v>1.1892140449016228E-5</v>
      </c>
      <c r="N54" s="15">
        <v>9.6929186050838533E-6</v>
      </c>
      <c r="O54" s="15">
        <v>1.767666866278597E-5</v>
      </c>
      <c r="P54" s="15">
        <v>1.2907976052758157E-5</v>
      </c>
      <c r="Q54" s="15">
        <v>1.4192755820415578E-5</v>
      </c>
      <c r="R54" s="15">
        <v>1.5925955943176293E-5</v>
      </c>
      <c r="S54" s="15">
        <v>9.1840581755775675E-6</v>
      </c>
      <c r="T54" s="15">
        <v>9.2714556286139698E-6</v>
      </c>
      <c r="U54" s="15">
        <v>1.0329326809877324E-5</v>
      </c>
      <c r="V54" s="15">
        <v>6.3988591155657696E-6</v>
      </c>
      <c r="W54" s="15">
        <v>4.9486718396356531E-6</v>
      </c>
      <c r="X54" s="15">
        <v>7.2891822500497058E-6</v>
      </c>
      <c r="Y54" s="15">
        <v>8.3275481363416004E-6</v>
      </c>
      <c r="Z54" s="15">
        <v>1.0535954809046587E-5</v>
      </c>
      <c r="AA54" s="15">
        <v>8.2090353320958515E-6</v>
      </c>
      <c r="AB54" s="15">
        <v>1.0164085526962958E-5</v>
      </c>
      <c r="AC54" s="15">
        <v>9.9601162947356123E-6</v>
      </c>
      <c r="AD54" s="15">
        <v>6.6398470259991374E-6</v>
      </c>
      <c r="AE54" s="15">
        <v>7.6678582005666141E-6</v>
      </c>
      <c r="AF54" s="15">
        <v>9.1278524462780021E-6</v>
      </c>
      <c r="AG54" s="15">
        <v>1.3178337975466119E-5</v>
      </c>
      <c r="AH54" s="15">
        <v>1.1141367012590809E-5</v>
      </c>
      <c r="AI54" s="15">
        <v>1.1254847675442981E-5</v>
      </c>
      <c r="AJ54" s="15">
        <v>3.6849366926113581E-6</v>
      </c>
      <c r="AK54" s="15">
        <v>6.3893372289553065E-6</v>
      </c>
      <c r="AL54" s="15">
        <v>4.8964559753017738E-6</v>
      </c>
      <c r="AM54" s="15">
        <v>1.1636270642124895E-5</v>
      </c>
      <c r="AN54" s="15">
        <v>9.4967858041922155E-6</v>
      </c>
      <c r="AO54" s="15">
        <v>2.6090107506713962E-6</v>
      </c>
      <c r="AP54" s="15">
        <v>2.9231555660936041E-6</v>
      </c>
      <c r="AQ54" s="15">
        <v>7.4792319698809419E-6</v>
      </c>
      <c r="AR54" s="15">
        <v>7.1290705596792473E-6</v>
      </c>
      <c r="AS54" s="15">
        <v>1.1835907126220947E-5</v>
      </c>
      <c r="AT54" s="15">
        <v>7.4054706188739157E-6</v>
      </c>
      <c r="AU54" s="15">
        <v>2.4594370704631594E-6</v>
      </c>
      <c r="AV54" s="15">
        <v>3.7094589550548256E-6</v>
      </c>
      <c r="AW54" s="15">
        <v>6.6198978459814601E-6</v>
      </c>
      <c r="AX54" s="15">
        <v>1.6665546130260501E-4</v>
      </c>
      <c r="AY54" s="15">
        <v>1.547123410026546E-5</v>
      </c>
      <c r="AZ54" s="15">
        <v>5.4257831805564448E-4</v>
      </c>
      <c r="BA54" s="15">
        <v>0.11362224122520448</v>
      </c>
      <c r="BB54" s="15">
        <v>2.671731920763544E-2</v>
      </c>
      <c r="BC54" s="15">
        <v>1.1155562986641219E-5</v>
      </c>
      <c r="BD54" s="15">
        <v>5.6349413858327415E-6</v>
      </c>
      <c r="BE54" s="15">
        <v>1.3238593307264125E-6</v>
      </c>
      <c r="BF54" s="15">
        <v>7.5590397695328503E-6</v>
      </c>
      <c r="BG54" s="15">
        <v>6.832069846852683E-6</v>
      </c>
      <c r="BH54" s="15">
        <v>0.31757935476655963</v>
      </c>
      <c r="BI54" s="15">
        <v>8.3702118759251937E-6</v>
      </c>
      <c r="BJ54" s="15">
        <v>1.197232391516775E-4</v>
      </c>
      <c r="BK54" s="15">
        <v>7.0623554144196761E-5</v>
      </c>
      <c r="BL54" s="15">
        <v>1.6567887139112783E-6</v>
      </c>
      <c r="BM54" s="15">
        <v>2.1387322333186147E-6</v>
      </c>
      <c r="BN54" s="15">
        <v>1.0746796355029214E-5</v>
      </c>
      <c r="BO54" s="15">
        <v>4.666892528736331E-6</v>
      </c>
      <c r="BP54" s="15">
        <v>9.5604730385127506E-6</v>
      </c>
      <c r="BQ54" s="15">
        <v>3.1587081533032118E-3</v>
      </c>
      <c r="BR54" s="15">
        <v>8.5751504694815589E-6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2.2422223580930357E-5</v>
      </c>
      <c r="E55" s="15">
        <v>2.8609089625509444E-5</v>
      </c>
      <c r="F55" s="15">
        <v>1.7898236362901498E-4</v>
      </c>
      <c r="G55" s="15">
        <v>1.1769666266000802E-3</v>
      </c>
      <c r="H55" s="15">
        <v>4.0895271562459441E-3</v>
      </c>
      <c r="I55" s="15">
        <v>1.0159117804569991E-3</v>
      </c>
      <c r="J55" s="15">
        <v>1.4249092079730553E-3</v>
      </c>
      <c r="K55" s="15">
        <v>2.1266644223929369E-3</v>
      </c>
      <c r="L55" s="15">
        <v>2.5793923829256142E-3</v>
      </c>
      <c r="M55" s="15">
        <v>3.7934023954062914E-3</v>
      </c>
      <c r="N55" s="15">
        <v>4.1617751411078064E-3</v>
      </c>
      <c r="O55" s="15">
        <v>8.2544729368700851E-4</v>
      </c>
      <c r="P55" s="15">
        <v>3.241142347946052E-3</v>
      </c>
      <c r="Q55" s="15">
        <v>6.8776846604555863E-3</v>
      </c>
      <c r="R55" s="15">
        <v>3.4044275019538294E-3</v>
      </c>
      <c r="S55" s="15">
        <v>2.5860790824973091E-3</v>
      </c>
      <c r="T55" s="15">
        <v>3.2369062049021507E-3</v>
      </c>
      <c r="U55" s="15">
        <v>1.3222870702193232E-2</v>
      </c>
      <c r="V55" s="15">
        <v>4.230784344125963E-4</v>
      </c>
      <c r="W55" s="15">
        <v>2.3897863072550062E-3</v>
      </c>
      <c r="X55" s="15">
        <v>1.5212493297800899E-3</v>
      </c>
      <c r="Y55" s="15">
        <v>2.468977880852341E-3</v>
      </c>
      <c r="Z55" s="15">
        <v>5.6436124931342818E-4</v>
      </c>
      <c r="AA55" s="15">
        <v>2.9109528097305318E-3</v>
      </c>
      <c r="AB55" s="15">
        <v>2.5009363445282029E-3</v>
      </c>
      <c r="AC55" s="15">
        <v>4.2171387020225985E-3</v>
      </c>
      <c r="AD55" s="15">
        <v>1.3218625183357322E-3</v>
      </c>
      <c r="AE55" s="15">
        <v>9.1696065301953404E-4</v>
      </c>
      <c r="AF55" s="15">
        <v>3.3821346002807233E-3</v>
      </c>
      <c r="AG55" s="15">
        <v>7.3116921018624948E-3</v>
      </c>
      <c r="AH55" s="15">
        <v>4.9399198656731929E-3</v>
      </c>
      <c r="AI55" s="15">
        <v>2.8611083210241164E-3</v>
      </c>
      <c r="AJ55" s="15">
        <v>6.5522295679100399E-3</v>
      </c>
      <c r="AK55" s="15">
        <v>1.1904275551808547E-2</v>
      </c>
      <c r="AL55" s="15">
        <v>3.180859341216247E-3</v>
      </c>
      <c r="AM55" s="15">
        <v>5.3799653177135356E-3</v>
      </c>
      <c r="AN55" s="15">
        <v>1.3995863619753305E-3</v>
      </c>
      <c r="AO55" s="15">
        <v>1.3092137857854348E-3</v>
      </c>
      <c r="AP55" s="15">
        <v>1.9848548336440608E-3</v>
      </c>
      <c r="AQ55" s="15">
        <v>1.7406804251863216E-3</v>
      </c>
      <c r="AR55" s="15">
        <v>5.6386377765794129E-3</v>
      </c>
      <c r="AS55" s="15">
        <v>5.3502455107879666E-3</v>
      </c>
      <c r="AT55" s="15">
        <v>2.232909810862293E-3</v>
      </c>
      <c r="AU55" s="15">
        <v>1.3599412261080198E-3</v>
      </c>
      <c r="AV55" s="15">
        <v>1.4436829900785907E-3</v>
      </c>
      <c r="AW55" s="15">
        <v>5.3529676051634846E-3</v>
      </c>
      <c r="AX55" s="15">
        <v>7.9741754754954226E-3</v>
      </c>
      <c r="AY55" s="15">
        <v>2.4203606216053513E-3</v>
      </c>
      <c r="AZ55" s="15">
        <v>5.2214387494373482E-3</v>
      </c>
      <c r="BA55" s="15">
        <v>6.0698848364093821E-3</v>
      </c>
      <c r="BB55" s="15">
        <v>0.11145899120412747</v>
      </c>
      <c r="BC55" s="15">
        <v>9.1563186075608351E-3</v>
      </c>
      <c r="BD55" s="15">
        <v>1.0873846024441492E-2</v>
      </c>
      <c r="BE55" s="15">
        <v>8.3896205645509305E-4</v>
      </c>
      <c r="BF55" s="15">
        <v>1.0529903806155474E-2</v>
      </c>
      <c r="BG55" s="15">
        <v>5.1988990441044578E-3</v>
      </c>
      <c r="BH55" s="15">
        <v>2.2858826956424091E-2</v>
      </c>
      <c r="BI55" s="15">
        <v>2.1944647079314172E-3</v>
      </c>
      <c r="BJ55" s="15">
        <v>6.2820997486271605E-3</v>
      </c>
      <c r="BK55" s="15">
        <v>5.4619052613046476E-3</v>
      </c>
      <c r="BL55" s="15">
        <v>5.5224364194363827E-3</v>
      </c>
      <c r="BM55" s="15">
        <v>2.4077057197856109E-3</v>
      </c>
      <c r="BN55" s="15">
        <v>8.8632627086352028E-3</v>
      </c>
      <c r="BO55" s="15">
        <v>1.9348245434515938E-3</v>
      </c>
      <c r="BP55" s="15">
        <v>3.7970772895148143E-3</v>
      </c>
      <c r="BQ55" s="15">
        <v>5.6857827036270103E-3</v>
      </c>
      <c r="BR55" s="15">
        <v>8.575298799729611E-3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7.4654069070011463E-5</v>
      </c>
      <c r="E56" s="15">
        <v>9.4627931276920963E-5</v>
      </c>
      <c r="F56" s="15">
        <v>3.7920733838721611E-5</v>
      </c>
      <c r="G56" s="15">
        <v>6.8422770660088239E-5</v>
      </c>
      <c r="H56" s="15">
        <v>3.7443876662580629E-4</v>
      </c>
      <c r="I56" s="15">
        <v>3.1238900312909779E-3</v>
      </c>
      <c r="J56" s="15">
        <v>1.8464763582407525E-3</v>
      </c>
      <c r="K56" s="15">
        <v>1.6558959445412903E-3</v>
      </c>
      <c r="L56" s="15">
        <v>2.3850686864416317E-4</v>
      </c>
      <c r="M56" s="15">
        <v>2.7125839374140754E-3</v>
      </c>
      <c r="N56" s="15">
        <v>9.3805043169071557E-4</v>
      </c>
      <c r="O56" s="15">
        <v>2.0100065900796869E-3</v>
      </c>
      <c r="P56" s="15">
        <v>7.3939359777053704E-4</v>
      </c>
      <c r="Q56" s="15">
        <v>7.5836312104341993E-4</v>
      </c>
      <c r="R56" s="15">
        <v>3.6717000131243768E-4</v>
      </c>
      <c r="S56" s="15">
        <v>4.4279880999253398E-4</v>
      </c>
      <c r="T56" s="15">
        <v>1.8173132930006644E-3</v>
      </c>
      <c r="U56" s="15">
        <v>1.9553789379772371E-4</v>
      </c>
      <c r="V56" s="15">
        <v>1.2482462212300426E-4</v>
      </c>
      <c r="W56" s="15">
        <v>6.0403257746753036E-5</v>
      </c>
      <c r="X56" s="15">
        <v>2.1441946172551683E-3</v>
      </c>
      <c r="Y56" s="15">
        <v>2.4433870742724332E-3</v>
      </c>
      <c r="Z56" s="15">
        <v>5.8634091666098906E-4</v>
      </c>
      <c r="AA56" s="15">
        <v>5.3064681891467954E-3</v>
      </c>
      <c r="AB56" s="15">
        <v>1.2052048743324045E-3</v>
      </c>
      <c r="AC56" s="15">
        <v>9.844931499372188E-4</v>
      </c>
      <c r="AD56" s="15">
        <v>1.4381748085100416E-3</v>
      </c>
      <c r="AE56" s="15">
        <v>4.6832765237417681E-4</v>
      </c>
      <c r="AF56" s="15">
        <v>1.197879431469519E-3</v>
      </c>
      <c r="AG56" s="15">
        <v>2.116412772473941E-3</v>
      </c>
      <c r="AH56" s="15">
        <v>4.7604217530303359E-3</v>
      </c>
      <c r="AI56" s="15">
        <v>1.4167860219834899E-3</v>
      </c>
      <c r="AJ56" s="15">
        <v>4.6109224505340145E-3</v>
      </c>
      <c r="AK56" s="15">
        <v>1.4176525420819554E-3</v>
      </c>
      <c r="AL56" s="15">
        <v>1.2716853024849525E-3</v>
      </c>
      <c r="AM56" s="15">
        <v>1.5889022227227238E-3</v>
      </c>
      <c r="AN56" s="15">
        <v>1.1878529312605373E-3</v>
      </c>
      <c r="AO56" s="15">
        <v>4.9096906067151742E-3</v>
      </c>
      <c r="AP56" s="15">
        <v>5.2572454336449227E-3</v>
      </c>
      <c r="AQ56" s="15">
        <v>7.736073621155455E-4</v>
      </c>
      <c r="AR56" s="15">
        <v>2.3520915745299104E-3</v>
      </c>
      <c r="AS56" s="15">
        <v>7.6889537057937682E-3</v>
      </c>
      <c r="AT56" s="15">
        <v>2.3857516950611017E-3</v>
      </c>
      <c r="AU56" s="15">
        <v>5.4491418067931542E-5</v>
      </c>
      <c r="AV56" s="15">
        <v>1.7752747553224413E-2</v>
      </c>
      <c r="AW56" s="15">
        <v>1.0259595443382985E-2</v>
      </c>
      <c r="AX56" s="15">
        <v>2.6706841440051997E-3</v>
      </c>
      <c r="AY56" s="15">
        <v>4.6557364791639279E-4</v>
      </c>
      <c r="AZ56" s="15">
        <v>2.29710836925789E-2</v>
      </c>
      <c r="BA56" s="15">
        <v>2.5686152711265391E-2</v>
      </c>
      <c r="BB56" s="15">
        <v>1.7466869684943372E-2</v>
      </c>
      <c r="BC56" s="15">
        <v>6.0537400550055215E-2</v>
      </c>
      <c r="BD56" s="15">
        <v>2.4969425060419371E-2</v>
      </c>
      <c r="BE56" s="15">
        <v>5.4284104716441166E-4</v>
      </c>
      <c r="BF56" s="15">
        <v>1.1926307083099306E-2</v>
      </c>
      <c r="BG56" s="15">
        <v>9.0279258022808913E-4</v>
      </c>
      <c r="BH56" s="15">
        <v>6.9419483038217822E-2</v>
      </c>
      <c r="BI56" s="15">
        <v>7.4543111819738005E-3</v>
      </c>
      <c r="BJ56" s="15">
        <v>3.9372121632840658E-3</v>
      </c>
      <c r="BK56" s="15">
        <v>4.3138259416078953E-3</v>
      </c>
      <c r="BL56" s="15">
        <v>1.1502901003266133E-2</v>
      </c>
      <c r="BM56" s="15">
        <v>4.2431083359067423E-3</v>
      </c>
      <c r="BN56" s="15">
        <v>2.9688837448111766E-3</v>
      </c>
      <c r="BO56" s="15">
        <v>1.0251929881187933E-2</v>
      </c>
      <c r="BP56" s="15">
        <v>5.0874784116765375E-5</v>
      </c>
      <c r="BQ56" s="15">
        <v>4.8086583256926781E-3</v>
      </c>
      <c r="BR56" s="15">
        <v>9.3729390417230437E-3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1.8908572104488954E-2</v>
      </c>
      <c r="E57" s="15">
        <v>1.6620113894115999E-2</v>
      </c>
      <c r="F57" s="15">
        <v>1.664534388580265E-2</v>
      </c>
      <c r="G57" s="15">
        <v>3.3029314557570508E-2</v>
      </c>
      <c r="H57" s="15">
        <v>3.0088138092933654E-2</v>
      </c>
      <c r="I57" s="15">
        <v>2.5376076146855941E-2</v>
      </c>
      <c r="J57" s="15">
        <v>3.6978790217579674E-2</v>
      </c>
      <c r="K57" s="15">
        <v>2.0848386535743755E-2</v>
      </c>
      <c r="L57" s="15">
        <v>3.2069760364570876E-2</v>
      </c>
      <c r="M57" s="15">
        <v>1.9785396877247664E-2</v>
      </c>
      <c r="N57" s="15">
        <v>2.0042032019069945E-2</v>
      </c>
      <c r="O57" s="15">
        <v>2.0741204743017834E-2</v>
      </c>
      <c r="P57" s="15">
        <v>1.8575844014409107E-2</v>
      </c>
      <c r="Q57" s="15">
        <v>1.8338249230484049E-2</v>
      </c>
      <c r="R57" s="15">
        <v>1.9847329704256702E-2</v>
      </c>
      <c r="S57" s="15">
        <v>1.9988192185594146E-2</v>
      </c>
      <c r="T57" s="15">
        <v>2.7088259369145561E-2</v>
      </c>
      <c r="U57" s="15">
        <v>2.0115229721102364E-2</v>
      </c>
      <c r="V57" s="15">
        <v>9.050687506725684E-3</v>
      </c>
      <c r="W57" s="15">
        <v>2.445676818195236E-2</v>
      </c>
      <c r="X57" s="15">
        <v>2.6741152476946698E-2</v>
      </c>
      <c r="Y57" s="15">
        <v>1.9320705013056775E-2</v>
      </c>
      <c r="Z57" s="15">
        <v>2.001642630214745E-2</v>
      </c>
      <c r="AA57" s="15">
        <v>1.75583020477302E-2</v>
      </c>
      <c r="AB57" s="15">
        <v>1.9132371921118555E-2</v>
      </c>
      <c r="AC57" s="15">
        <v>2.4876723217860615E-2</v>
      </c>
      <c r="AD57" s="15">
        <v>2.3954008903563813E-2</v>
      </c>
      <c r="AE57" s="15">
        <v>2.0654240899347497E-2</v>
      </c>
      <c r="AF57" s="15">
        <v>1.8212738860012349E-2</v>
      </c>
      <c r="AG57" s="15">
        <v>2.0696967343259588E-2</v>
      </c>
      <c r="AH57" s="15">
        <v>1.9605713781630733E-2</v>
      </c>
      <c r="AI57" s="15">
        <v>1.9977812802031033E-2</v>
      </c>
      <c r="AJ57" s="15">
        <v>1.9774777932178737E-2</v>
      </c>
      <c r="AK57" s="15">
        <v>1.495123137696496E-2</v>
      </c>
      <c r="AL57" s="15">
        <v>2.1333369522492061E-2</v>
      </c>
      <c r="AM57" s="15">
        <v>1.5265197050003091E-2</v>
      </c>
      <c r="AN57" s="15">
        <v>1.0613966706140085E-2</v>
      </c>
      <c r="AO57" s="15">
        <v>2.5884116756294359E-2</v>
      </c>
      <c r="AP57" s="15">
        <v>1.9954764477512866E-2</v>
      </c>
      <c r="AQ57" s="15">
        <v>1.5578801710187844E-2</v>
      </c>
      <c r="AR57" s="15">
        <v>1.8204804520913723E-2</v>
      </c>
      <c r="AS57" s="15">
        <v>2.8948903801368445E-2</v>
      </c>
      <c r="AT57" s="15">
        <v>2.5638405365914649E-2</v>
      </c>
      <c r="AU57" s="15">
        <v>2.9495495505623335E-2</v>
      </c>
      <c r="AV57" s="15">
        <v>3.5251261600625826E-2</v>
      </c>
      <c r="AW57" s="15">
        <v>2.8618944695721765E-2</v>
      </c>
      <c r="AX57" s="15">
        <v>2.6051335861964661E-2</v>
      </c>
      <c r="AY57" s="15">
        <v>1.3987338628150839E-2</v>
      </c>
      <c r="AZ57" s="15">
        <v>2.6250429125154413E-2</v>
      </c>
      <c r="BA57" s="15">
        <v>2.5439949568813736E-2</v>
      </c>
      <c r="BB57" s="15">
        <v>4.346014487964793E-2</v>
      </c>
      <c r="BC57" s="15">
        <v>2.0579221541336231E-2</v>
      </c>
      <c r="BD57" s="15">
        <v>0.12160820004370074</v>
      </c>
      <c r="BE57" s="15">
        <v>3.9890154763082636E-2</v>
      </c>
      <c r="BF57" s="15">
        <v>2.3227761346473599E-2</v>
      </c>
      <c r="BG57" s="15">
        <v>2.2677941079288829E-2</v>
      </c>
      <c r="BH57" s="15">
        <v>1.0305607357813244E-2</v>
      </c>
      <c r="BI57" s="15">
        <v>3.0455675030485987E-2</v>
      </c>
      <c r="BJ57" s="15">
        <v>2.3505030396760121E-2</v>
      </c>
      <c r="BK57" s="15">
        <v>2.6738670266056142E-2</v>
      </c>
      <c r="BL57" s="15">
        <v>7.3001832421330459E-2</v>
      </c>
      <c r="BM57" s="15">
        <v>2.5800712926467742E-3</v>
      </c>
      <c r="BN57" s="15">
        <v>1.9329749930081807E-2</v>
      </c>
      <c r="BO57" s="15">
        <v>1.947689732166675E-3</v>
      </c>
      <c r="BP57" s="15">
        <v>2.0606498232372036E-2</v>
      </c>
      <c r="BQ57" s="15">
        <v>2.6255431590641178E-2</v>
      </c>
      <c r="BR57" s="15">
        <v>1.6738769422564043E-2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1.6367354947697286E-5</v>
      </c>
      <c r="E58" s="15">
        <v>2.9681475056515314E-5</v>
      </c>
      <c r="F58" s="15">
        <v>1.8178281690639492E-4</v>
      </c>
      <c r="G58" s="15">
        <v>9.3043354572338558E-4</v>
      </c>
      <c r="H58" s="15">
        <v>2.2722306383252087E-3</v>
      </c>
      <c r="I58" s="15">
        <v>4.1812107478673397E-4</v>
      </c>
      <c r="J58" s="15">
        <v>1.0071279520293399E-3</v>
      </c>
      <c r="K58" s="15">
        <v>1.8952886206919058E-3</v>
      </c>
      <c r="L58" s="15">
        <v>2.2837216843552069E-3</v>
      </c>
      <c r="M58" s="15">
        <v>1.382789532185288E-3</v>
      </c>
      <c r="N58" s="15">
        <v>7.4107936684874014E-4</v>
      </c>
      <c r="O58" s="15">
        <v>1.1229749444382523E-3</v>
      </c>
      <c r="P58" s="15">
        <v>4.8260268239795241E-3</v>
      </c>
      <c r="Q58" s="15">
        <v>4.8244186784506806E-3</v>
      </c>
      <c r="R58" s="15">
        <v>1.8825516587903767E-3</v>
      </c>
      <c r="S58" s="15">
        <v>1.0400002690564339E-3</v>
      </c>
      <c r="T58" s="15">
        <v>1.4020744368020074E-3</v>
      </c>
      <c r="U58" s="15">
        <v>2.2430687019229668E-3</v>
      </c>
      <c r="V58" s="15">
        <v>3.4378592056565554E-4</v>
      </c>
      <c r="W58" s="15">
        <v>3.3451034901097417E-3</v>
      </c>
      <c r="X58" s="15">
        <v>9.3129139697899091E-4</v>
      </c>
      <c r="Y58" s="15">
        <v>9.6127038214443075E-4</v>
      </c>
      <c r="Z58" s="15">
        <v>2.964548615942913E-3</v>
      </c>
      <c r="AA58" s="15">
        <v>3.0088674254597097E-3</v>
      </c>
      <c r="AB58" s="15">
        <v>3.0256459440492628E-3</v>
      </c>
      <c r="AC58" s="15">
        <v>1.896386064074228E-3</v>
      </c>
      <c r="AD58" s="15">
        <v>2.0420813283892041E-3</v>
      </c>
      <c r="AE58" s="15">
        <v>1.6329237058322895E-4</v>
      </c>
      <c r="AF58" s="15">
        <v>2.3233611488731108E-3</v>
      </c>
      <c r="AG58" s="15">
        <v>1.622543928312078E-3</v>
      </c>
      <c r="AH58" s="15">
        <v>1.288892360846015E-3</v>
      </c>
      <c r="AI58" s="15">
        <v>1.411339425606669E-3</v>
      </c>
      <c r="AJ58" s="15">
        <v>5.8726543056545483E-4</v>
      </c>
      <c r="AK58" s="15">
        <v>1.9834903812336038E-3</v>
      </c>
      <c r="AL58" s="15">
        <v>1.2630546447072238E-3</v>
      </c>
      <c r="AM58" s="15">
        <v>2.7851534556974315E-3</v>
      </c>
      <c r="AN58" s="15">
        <v>6.6265272540348371E-4</v>
      </c>
      <c r="AO58" s="15">
        <v>3.4195091940278323E-3</v>
      </c>
      <c r="AP58" s="15">
        <v>3.3904351969114357E-3</v>
      </c>
      <c r="AQ58" s="15">
        <v>1.8070133046075127E-3</v>
      </c>
      <c r="AR58" s="15">
        <v>1.8438077059235454E-2</v>
      </c>
      <c r="AS58" s="15">
        <v>3.0030333187794123E-2</v>
      </c>
      <c r="AT58" s="15">
        <v>2.8968657458390461E-3</v>
      </c>
      <c r="AU58" s="15">
        <v>2.9126419721293983E-3</v>
      </c>
      <c r="AV58" s="15">
        <v>2.5232355693410274E-3</v>
      </c>
      <c r="AW58" s="15">
        <v>1.8217947089548672E-2</v>
      </c>
      <c r="AX58" s="15">
        <v>3.9539180736016505E-2</v>
      </c>
      <c r="AY58" s="15">
        <v>1.7418093717594493E-2</v>
      </c>
      <c r="AZ58" s="15">
        <v>9.0759212639058631E-3</v>
      </c>
      <c r="BA58" s="15">
        <v>9.0712183177590229E-3</v>
      </c>
      <c r="BB58" s="15">
        <v>1.1234937111499272E-2</v>
      </c>
      <c r="BC58" s="15">
        <v>9.4041133057440728E-3</v>
      </c>
      <c r="BD58" s="15">
        <v>6.7236197460463524E-3</v>
      </c>
      <c r="BE58" s="15">
        <v>3.0191655046737918E-3</v>
      </c>
      <c r="BF58" s="15">
        <v>1.9613200315807402E-2</v>
      </c>
      <c r="BG58" s="15">
        <v>1.1548601294395248E-2</v>
      </c>
      <c r="BH58" s="15">
        <v>8.0795170121520498E-3</v>
      </c>
      <c r="BI58" s="15">
        <v>1.9010844476071334E-2</v>
      </c>
      <c r="BJ58" s="15">
        <v>1.1235399465125997E-2</v>
      </c>
      <c r="BK58" s="15">
        <v>5.0299769005491034E-3</v>
      </c>
      <c r="BL58" s="15">
        <v>2.7388838573058488E-3</v>
      </c>
      <c r="BM58" s="15">
        <v>1.4660114114654905E-3</v>
      </c>
      <c r="BN58" s="15">
        <v>2.9873726182300369E-2</v>
      </c>
      <c r="BO58" s="15">
        <v>2.0001679005451304E-3</v>
      </c>
      <c r="BP58" s="15">
        <v>7.1256660335929298E-3</v>
      </c>
      <c r="BQ58" s="15">
        <v>8.6695861655576564E-2</v>
      </c>
      <c r="BR58" s="15">
        <v>1.7268858825052049E-2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5.6842689823294761E-5</v>
      </c>
      <c r="E59" s="15">
        <v>5.6968690235279998E-5</v>
      </c>
      <c r="F59" s="15">
        <v>8.8867167992110819E-4</v>
      </c>
      <c r="G59" s="15">
        <v>2.8390697568358887E-2</v>
      </c>
      <c r="H59" s="15">
        <v>7.3585230064007481E-2</v>
      </c>
      <c r="I59" s="15">
        <v>3.1701430060742199E-2</v>
      </c>
      <c r="J59" s="15">
        <v>1.9776157043314282E-2</v>
      </c>
      <c r="K59" s="15">
        <v>1.3957519562143745E-2</v>
      </c>
      <c r="L59" s="15">
        <v>1.4551201456262401E-2</v>
      </c>
      <c r="M59" s="15">
        <v>2.3196453358702799E-2</v>
      </c>
      <c r="N59" s="15">
        <v>2.6220774648335395E-2</v>
      </c>
      <c r="O59" s="15">
        <v>4.9822153327108959E-2</v>
      </c>
      <c r="P59" s="15">
        <v>6.5674412008692061E-3</v>
      </c>
      <c r="Q59" s="15">
        <v>5.177722189959902E-3</v>
      </c>
      <c r="R59" s="15">
        <v>5.8027734369139501E-3</v>
      </c>
      <c r="S59" s="15">
        <v>7.991534680262969E-3</v>
      </c>
      <c r="T59" s="15">
        <v>2.0499459587084622E-2</v>
      </c>
      <c r="U59" s="15">
        <v>6.142567729901979E-3</v>
      </c>
      <c r="V59" s="15">
        <v>1.4074666716801581E-2</v>
      </c>
      <c r="W59" s="15">
        <v>1.1810569192824819E-2</v>
      </c>
      <c r="X59" s="15">
        <v>2.2868452392309509E-2</v>
      </c>
      <c r="Y59" s="15">
        <v>5.5723077068954678E-2</v>
      </c>
      <c r="Z59" s="15">
        <v>3.2452446720017576E-2</v>
      </c>
      <c r="AA59" s="15">
        <v>6.4447848343058667E-2</v>
      </c>
      <c r="AB59" s="15">
        <v>1.5551565444788007E-2</v>
      </c>
      <c r="AC59" s="15">
        <v>2.801015703803288E-2</v>
      </c>
      <c r="AD59" s="15">
        <v>1.4645883547730026E-2</v>
      </c>
      <c r="AE59" s="15">
        <v>1.0534250925974953E-2</v>
      </c>
      <c r="AF59" s="15">
        <v>9.2364847826604795E-3</v>
      </c>
      <c r="AG59" s="15">
        <v>2.9413969462627788E-2</v>
      </c>
      <c r="AH59" s="15">
        <v>3.4774898093157237E-2</v>
      </c>
      <c r="AI59" s="15">
        <v>1.7593127322850302E-2</v>
      </c>
      <c r="AJ59" s="15">
        <v>1.5514107315841869E-2</v>
      </c>
      <c r="AK59" s="15">
        <v>1.2748705144413749E-2</v>
      </c>
      <c r="AL59" s="15">
        <v>6.1482292792899781E-3</v>
      </c>
      <c r="AM59" s="15">
        <v>6.4299098474211802E-3</v>
      </c>
      <c r="AN59" s="15">
        <v>8.1784078402000627E-3</v>
      </c>
      <c r="AO59" s="15">
        <v>4.5721631111155132E-3</v>
      </c>
      <c r="AP59" s="15">
        <v>1.7908573473745172E-2</v>
      </c>
      <c r="AQ59" s="15">
        <v>7.7033959812340576E-3</v>
      </c>
      <c r="AR59" s="15">
        <v>4.1111754321008352E-2</v>
      </c>
      <c r="AS59" s="15">
        <v>2.484464955607988E-2</v>
      </c>
      <c r="AT59" s="15">
        <v>6.9253340785442059E-3</v>
      </c>
      <c r="AU59" s="15">
        <v>5.3775224622030224E-3</v>
      </c>
      <c r="AV59" s="15">
        <v>1.3290402891630974E-2</v>
      </c>
      <c r="AW59" s="15">
        <v>1.704973895792369E-2</v>
      </c>
      <c r="AX59" s="15">
        <v>1.0242290755617559E-2</v>
      </c>
      <c r="AY59" s="15">
        <v>4.5184632956576957E-3</v>
      </c>
      <c r="AZ59" s="15">
        <v>2.3567671661646382E-2</v>
      </c>
      <c r="BA59" s="15">
        <v>6.3246775541551822E-2</v>
      </c>
      <c r="BB59" s="15">
        <v>1.9343539965323526E-2</v>
      </c>
      <c r="BC59" s="15">
        <v>2.0279971046311161E-2</v>
      </c>
      <c r="BD59" s="15">
        <v>2.4290450105130625E-2</v>
      </c>
      <c r="BE59" s="15">
        <v>4.4653803461370675E-3</v>
      </c>
      <c r="BF59" s="15">
        <v>7.6186526959199641E-2</v>
      </c>
      <c r="BG59" s="15">
        <v>7.8142332181711821E-2</v>
      </c>
      <c r="BH59" s="15">
        <v>3.9584386887215398E-3</v>
      </c>
      <c r="BI59" s="15">
        <v>1.8973006411459152E-2</v>
      </c>
      <c r="BJ59" s="15">
        <v>1.7285054905417038E-2</v>
      </c>
      <c r="BK59" s="15">
        <v>3.2215053324237436E-2</v>
      </c>
      <c r="BL59" s="15">
        <v>5.2340732269753878E-3</v>
      </c>
      <c r="BM59" s="15">
        <v>4.2902782852399459E-4</v>
      </c>
      <c r="BN59" s="15">
        <v>1.8651095670647988E-2</v>
      </c>
      <c r="BO59" s="15">
        <v>1.425815366746089E-3</v>
      </c>
      <c r="BP59" s="15">
        <v>1.0281804987607628E-2</v>
      </c>
      <c r="BQ59" s="15">
        <v>3.0942729814007516E-2</v>
      </c>
      <c r="BR59" s="15">
        <v>1.9711724242382229E-2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1.8629290384888871E-3</v>
      </c>
      <c r="E60" s="15">
        <v>1.2613951648892421E-4</v>
      </c>
      <c r="F60" s="15">
        <v>2.8598798961478774E-6</v>
      </c>
      <c r="G60" s="15">
        <v>1.6361100860951027E-3</v>
      </c>
      <c r="H60" s="15">
        <v>8.5988043140109542E-3</v>
      </c>
      <c r="I60" s="15">
        <v>3.8816969229229707E-3</v>
      </c>
      <c r="J60" s="15">
        <v>5.849429788805172E-3</v>
      </c>
      <c r="K60" s="15">
        <v>2.3917630824709887E-3</v>
      </c>
      <c r="L60" s="15">
        <v>3.6294795938528837E-3</v>
      </c>
      <c r="M60" s="15">
        <v>2.3121900613656079E-3</v>
      </c>
      <c r="N60" s="15">
        <v>1.8926037143551172E-3</v>
      </c>
      <c r="O60" s="15">
        <v>4.4538129703431241E-3</v>
      </c>
      <c r="P60" s="15">
        <v>7.7054728824197457E-4</v>
      </c>
      <c r="Q60" s="15">
        <v>1.5761807566642737E-3</v>
      </c>
      <c r="R60" s="15">
        <v>1.7581773210230062E-3</v>
      </c>
      <c r="S60" s="15">
        <v>1.1282582315147206E-3</v>
      </c>
      <c r="T60" s="15">
        <v>3.2593843369526209E-3</v>
      </c>
      <c r="U60" s="15">
        <v>1.224929101467283E-3</v>
      </c>
      <c r="V60" s="15">
        <v>2.6193743989908332E-4</v>
      </c>
      <c r="W60" s="15">
        <v>3.2642484276967504E-3</v>
      </c>
      <c r="X60" s="15">
        <v>3.1744309804998612E-3</v>
      </c>
      <c r="Y60" s="15">
        <v>4.2725328479350042E-3</v>
      </c>
      <c r="Z60" s="15">
        <v>5.5184730927121109E-3</v>
      </c>
      <c r="AA60" s="15">
        <v>8.3517008415256635E-3</v>
      </c>
      <c r="AB60" s="15">
        <v>4.8283659897816232E-3</v>
      </c>
      <c r="AC60" s="15">
        <v>3.9882047288264614E-3</v>
      </c>
      <c r="AD60" s="15">
        <v>2.1900448946788375E-3</v>
      </c>
      <c r="AE60" s="15">
        <v>2.8496523249882822E-3</v>
      </c>
      <c r="AF60" s="15">
        <v>2.9750029623299154E-3</v>
      </c>
      <c r="AG60" s="15">
        <v>4.1472153956698173E-3</v>
      </c>
      <c r="AH60" s="15">
        <v>3.3445044516694656E-3</v>
      </c>
      <c r="AI60" s="15">
        <v>8.500594457046361E-3</v>
      </c>
      <c r="AJ60" s="15">
        <v>6.8000486297983519E-3</v>
      </c>
      <c r="AK60" s="15">
        <v>5.1181242145896932E-3</v>
      </c>
      <c r="AL60" s="15">
        <v>2.6231998608315567E-3</v>
      </c>
      <c r="AM60" s="15">
        <v>2.1973022330356085E-3</v>
      </c>
      <c r="AN60" s="15">
        <v>2.0348537996942024E-3</v>
      </c>
      <c r="AO60" s="15">
        <v>6.5201830290826691E-3</v>
      </c>
      <c r="AP60" s="15">
        <v>4.141827848262376E-3</v>
      </c>
      <c r="AQ60" s="15">
        <v>3.4997048590186585E-3</v>
      </c>
      <c r="AR60" s="15">
        <v>4.059891179430299E-4</v>
      </c>
      <c r="AS60" s="15">
        <v>1.0512977463021144E-3</v>
      </c>
      <c r="AT60" s="15">
        <v>6.1696994963255313E-4</v>
      </c>
      <c r="AU60" s="15">
        <v>4.1040122770360962E-4</v>
      </c>
      <c r="AV60" s="15">
        <v>1.3104272951472238E-5</v>
      </c>
      <c r="AW60" s="15">
        <v>2.3398303722602626E-2</v>
      </c>
      <c r="AX60" s="15">
        <v>3.6351194123542126E-4</v>
      </c>
      <c r="AY60" s="15">
        <v>9.6670861132020367E-5</v>
      </c>
      <c r="AZ60" s="15">
        <v>5.9482815472653201E-5</v>
      </c>
      <c r="BA60" s="15">
        <v>4.6644696280969123E-5</v>
      </c>
      <c r="BB60" s="15">
        <v>1.3527893086499307E-4</v>
      </c>
      <c r="BC60" s="15">
        <v>1.4833293006157196E-3</v>
      </c>
      <c r="BD60" s="15">
        <v>6.0891169074407051E-4</v>
      </c>
      <c r="BE60" s="15">
        <v>3.1214793897250128E-5</v>
      </c>
      <c r="BF60" s="15">
        <v>1.0073684762453186E-4</v>
      </c>
      <c r="BG60" s="15">
        <v>2.829301086957136E-2</v>
      </c>
      <c r="BH60" s="15">
        <v>4.1459244751791856E-5</v>
      </c>
      <c r="BI60" s="15">
        <v>1.1124153583615588E-3</v>
      </c>
      <c r="BJ60" s="15">
        <v>1.2047824988998808E-4</v>
      </c>
      <c r="BK60" s="15">
        <v>2.7187122987912012E-5</v>
      </c>
      <c r="BL60" s="15">
        <v>4.8893861837096151E-3</v>
      </c>
      <c r="BM60" s="15">
        <v>4.3667653177331478E-3</v>
      </c>
      <c r="BN60" s="15">
        <v>6.5502509899739627E-4</v>
      </c>
      <c r="BO60" s="15">
        <v>6.1859069379369309E-3</v>
      </c>
      <c r="BP60" s="15">
        <v>4.3182776379295875E-5</v>
      </c>
      <c r="BQ60" s="15">
        <v>4.422997254205407E-4</v>
      </c>
      <c r="BR60" s="15">
        <v>8.8720095178338604E-5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3.9168035721147457E-5</v>
      </c>
      <c r="E61" s="15">
        <v>2.8198484409867972E-3</v>
      </c>
      <c r="F61" s="15">
        <v>2.7273585985960894E-3</v>
      </c>
      <c r="G61" s="15">
        <v>1.8649531903431095E-3</v>
      </c>
      <c r="H61" s="15">
        <v>4.6187668037746795E-3</v>
      </c>
      <c r="I61" s="15">
        <v>1.4714431487142474E-4</v>
      </c>
      <c r="J61" s="15">
        <v>4.684787791914301E-5</v>
      </c>
      <c r="K61" s="15">
        <v>7.8668671963796292E-3</v>
      </c>
      <c r="L61" s="15">
        <v>3.0998397376350538E-3</v>
      </c>
      <c r="M61" s="15">
        <v>1.208268849884935E-2</v>
      </c>
      <c r="N61" s="15">
        <v>6.5626580875971632E-2</v>
      </c>
      <c r="O61" s="15">
        <v>1.4684669333262563E-2</v>
      </c>
      <c r="P61" s="15">
        <v>1.7097258955260993E-3</v>
      </c>
      <c r="Q61" s="15">
        <v>5.824143170687403E-3</v>
      </c>
      <c r="R61" s="15">
        <v>1.9750771776120377E-2</v>
      </c>
      <c r="S61" s="15">
        <v>1.1962278504522915E-3</v>
      </c>
      <c r="T61" s="15">
        <v>5.5499535559569765E-3</v>
      </c>
      <c r="U61" s="15">
        <v>3.0096058808824276E-3</v>
      </c>
      <c r="V61" s="15">
        <v>5.1126638018088278E-4</v>
      </c>
      <c r="W61" s="15">
        <v>2.0616772554302785E-3</v>
      </c>
      <c r="X61" s="15">
        <v>7.7501215222117907E-4</v>
      </c>
      <c r="Y61" s="15">
        <v>5.6813402440958078E-3</v>
      </c>
      <c r="Z61" s="15">
        <v>2.6633471334576029E-2</v>
      </c>
      <c r="AA61" s="15">
        <v>2.775408456587164E-2</v>
      </c>
      <c r="AB61" s="15">
        <v>4.5478531172565327E-3</v>
      </c>
      <c r="AC61" s="15">
        <v>3.2422574480594443E-3</v>
      </c>
      <c r="AD61" s="15">
        <v>1.9098018147472239E-3</v>
      </c>
      <c r="AE61" s="15">
        <v>2.9758755568145255E-4</v>
      </c>
      <c r="AF61" s="15">
        <v>5.5174226750521948E-3</v>
      </c>
      <c r="AG61" s="15">
        <v>1.4590962177321943E-2</v>
      </c>
      <c r="AH61" s="15">
        <v>9.6518148747382418E-3</v>
      </c>
      <c r="AI61" s="15">
        <v>3.6798807422978191E-3</v>
      </c>
      <c r="AJ61" s="15">
        <v>2.7580177843160504E-2</v>
      </c>
      <c r="AK61" s="15">
        <v>1.7796356450632659E-3</v>
      </c>
      <c r="AL61" s="15">
        <v>6.2477951385968731E-3</v>
      </c>
      <c r="AM61" s="15">
        <v>5.9320929474718778E-3</v>
      </c>
      <c r="AN61" s="15">
        <v>1.8377495803659672E-3</v>
      </c>
      <c r="AO61" s="15">
        <v>1.1238379482636568E-2</v>
      </c>
      <c r="AP61" s="15">
        <v>2.6649399969283245E-3</v>
      </c>
      <c r="AQ61" s="15">
        <v>2.7850299105268181E-3</v>
      </c>
      <c r="AR61" s="15">
        <v>1.5424957633746491E-2</v>
      </c>
      <c r="AS61" s="15">
        <v>1.6571386023498284E-2</v>
      </c>
      <c r="AT61" s="15">
        <v>1.9647335367879346E-3</v>
      </c>
      <c r="AU61" s="15">
        <v>2.0329491142250813E-3</v>
      </c>
      <c r="AV61" s="15">
        <v>5.2919360354612135E-3</v>
      </c>
      <c r="AW61" s="15">
        <v>9.4322506858479302E-3</v>
      </c>
      <c r="AX61" s="15">
        <v>1.246347606550151E-2</v>
      </c>
      <c r="AY61" s="15">
        <v>3.0826779726305441E-3</v>
      </c>
      <c r="AZ61" s="15">
        <v>3.9098054591935542E-2</v>
      </c>
      <c r="BA61" s="15">
        <v>4.4095446301825693E-2</v>
      </c>
      <c r="BB61" s="15">
        <v>1.8545087273145067E-2</v>
      </c>
      <c r="BC61" s="15">
        <v>1.2378473588601687E-2</v>
      </c>
      <c r="BD61" s="15">
        <v>1.4138615669913564E-2</v>
      </c>
      <c r="BE61" s="15">
        <v>1.4868472530373481E-3</v>
      </c>
      <c r="BF61" s="15">
        <v>1.9905216565714513E-2</v>
      </c>
      <c r="BG61" s="15">
        <v>6.510883110444645E-3</v>
      </c>
      <c r="BH61" s="15">
        <v>1.7398978661715452E-2</v>
      </c>
      <c r="BI61" s="15">
        <v>2.0568105289585682E-2</v>
      </c>
      <c r="BJ61" s="15">
        <v>6.4371224181291754E-3</v>
      </c>
      <c r="BK61" s="15">
        <v>4.2004431756408516E-3</v>
      </c>
      <c r="BL61" s="15">
        <v>4.5473490970547332E-3</v>
      </c>
      <c r="BM61" s="15">
        <v>1.8664181111074528E-3</v>
      </c>
      <c r="BN61" s="15">
        <v>2.0436498640275247E-2</v>
      </c>
      <c r="BO61" s="15">
        <v>5.0017578360803871E-3</v>
      </c>
      <c r="BP61" s="15">
        <v>1.6124993264486707E-4</v>
      </c>
      <c r="BQ61" s="15">
        <v>4.0011937793441872E-2</v>
      </c>
      <c r="BR61" s="15">
        <v>9.5686165265371492E-3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4.8280848804034592E-4</v>
      </c>
      <c r="E62" s="15">
        <v>1.621441357326194E-4</v>
      </c>
      <c r="F62" s="15">
        <v>8.7131256665301754E-4</v>
      </c>
      <c r="G62" s="15">
        <v>5.6648619518400783E-3</v>
      </c>
      <c r="H62" s="15">
        <v>3.5032928258919377E-2</v>
      </c>
      <c r="I62" s="15">
        <v>9.8750442943404178E-3</v>
      </c>
      <c r="J62" s="15">
        <v>8.0223523880316484E-3</v>
      </c>
      <c r="K62" s="15">
        <v>6.9055784037661591E-4</v>
      </c>
      <c r="L62" s="15">
        <v>3.0226999229699169E-3</v>
      </c>
      <c r="M62" s="15">
        <v>1.8906456133624633E-3</v>
      </c>
      <c r="N62" s="15">
        <v>2.4625809867213737E-3</v>
      </c>
      <c r="O62" s="15">
        <v>1.2990458025401806E-3</v>
      </c>
      <c r="P62" s="15">
        <v>6.1936239893026419E-4</v>
      </c>
      <c r="Q62" s="15">
        <v>8.523512868500757E-4</v>
      </c>
      <c r="R62" s="15">
        <v>9.219140226926349E-4</v>
      </c>
      <c r="S62" s="15">
        <v>2.4406722236886723E-3</v>
      </c>
      <c r="T62" s="15">
        <v>4.1939756666540826E-3</v>
      </c>
      <c r="U62" s="15">
        <v>4.6715348784873928E-3</v>
      </c>
      <c r="V62" s="15">
        <v>5.416852413110796E-4</v>
      </c>
      <c r="W62" s="15">
        <v>1.1015438217743066E-3</v>
      </c>
      <c r="X62" s="15">
        <v>1.4806359629237567E-3</v>
      </c>
      <c r="Y62" s="15">
        <v>2.6037669108922249E-3</v>
      </c>
      <c r="Z62" s="15">
        <v>1.0097208837977732E-3</v>
      </c>
      <c r="AA62" s="15">
        <v>1.5065948676346651E-3</v>
      </c>
      <c r="AB62" s="15">
        <v>2.7322565093618862E-3</v>
      </c>
      <c r="AC62" s="15">
        <v>2.7352802977551709E-3</v>
      </c>
      <c r="AD62" s="15">
        <v>3.9072831673411471E-3</v>
      </c>
      <c r="AE62" s="15">
        <v>2.3795828382530033E-3</v>
      </c>
      <c r="AF62" s="15">
        <v>3.5080138348904609E-3</v>
      </c>
      <c r="AG62" s="15">
        <v>2.399092041024575E-3</v>
      </c>
      <c r="AH62" s="15">
        <v>1.4999261824644112E-3</v>
      </c>
      <c r="AI62" s="15">
        <v>2.545592739037472E-3</v>
      </c>
      <c r="AJ62" s="15">
        <v>4.9561158117149198E-3</v>
      </c>
      <c r="AK62" s="15">
        <v>3.2238134727795667E-3</v>
      </c>
      <c r="AL62" s="15">
        <v>5.7938234982312349E-3</v>
      </c>
      <c r="AM62" s="15">
        <v>1.7390023690889592E-3</v>
      </c>
      <c r="AN62" s="15">
        <v>2.6305272832159495E-3</v>
      </c>
      <c r="AO62" s="15">
        <v>1.4117021984194817E-3</v>
      </c>
      <c r="AP62" s="15">
        <v>8.8152113750793355E-3</v>
      </c>
      <c r="AQ62" s="15">
        <v>2.8060485227455793E-3</v>
      </c>
      <c r="AR62" s="15">
        <v>2.403885228051975E-3</v>
      </c>
      <c r="AS62" s="15">
        <v>3.9062724203648138E-3</v>
      </c>
      <c r="AT62" s="15">
        <v>4.9275619751257913E-3</v>
      </c>
      <c r="AU62" s="15">
        <v>2.2565364149965229E-2</v>
      </c>
      <c r="AV62" s="15">
        <v>3.0384075216185767E-2</v>
      </c>
      <c r="AW62" s="15">
        <v>7.8624591422919894E-3</v>
      </c>
      <c r="AX62" s="15">
        <v>2.8439607119619945E-3</v>
      </c>
      <c r="AY62" s="15">
        <v>2.3856638986828505E-3</v>
      </c>
      <c r="AZ62" s="15">
        <v>1.5481781605750958E-2</v>
      </c>
      <c r="BA62" s="15">
        <v>1.1714466712159746E-2</v>
      </c>
      <c r="BB62" s="15">
        <v>1.1063906229417253E-2</v>
      </c>
      <c r="BC62" s="15">
        <v>7.9390325685393132E-3</v>
      </c>
      <c r="BD62" s="15">
        <v>1.0281292367858305E-3</v>
      </c>
      <c r="BE62" s="15">
        <v>2.6104258410060421E-4</v>
      </c>
      <c r="BF62" s="15">
        <v>1.8078722584951429E-3</v>
      </c>
      <c r="BG62" s="15">
        <v>6.4924428157134484E-3</v>
      </c>
      <c r="BH62" s="15">
        <v>1.2265932996566309E-3</v>
      </c>
      <c r="BI62" s="15">
        <v>1.5336511558461269E-2</v>
      </c>
      <c r="BJ62" s="15">
        <v>1.9926274996189758E-3</v>
      </c>
      <c r="BK62" s="15">
        <v>3.1587522191499867E-3</v>
      </c>
      <c r="BL62" s="15">
        <v>1.6349647339626344E-3</v>
      </c>
      <c r="BM62" s="15">
        <v>1.6101898236664997E-3</v>
      </c>
      <c r="BN62" s="15">
        <v>6.9832922833068861E-3</v>
      </c>
      <c r="BO62" s="15">
        <v>3.2530063619555056E-3</v>
      </c>
      <c r="BP62" s="15">
        <v>1.4902440275862488E-3</v>
      </c>
      <c r="BQ62" s="15">
        <v>7.1624828003953329E-3</v>
      </c>
      <c r="BR62" s="15">
        <v>9.8794744958740017E-4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8.7586711694181044E-5</v>
      </c>
      <c r="E63" s="15">
        <v>1.1025124443985532E-4</v>
      </c>
      <c r="F63" s="15">
        <v>7.64576833805706E-4</v>
      </c>
      <c r="G63" s="15">
        <v>2.7764317767281541E-2</v>
      </c>
      <c r="H63" s="15">
        <v>6.4089130387202471E-3</v>
      </c>
      <c r="I63" s="15">
        <v>8.3257978385101999E-3</v>
      </c>
      <c r="J63" s="15">
        <v>1.2432539159551313E-2</v>
      </c>
      <c r="K63" s="15">
        <v>2.9520013523314766E-3</v>
      </c>
      <c r="L63" s="15">
        <v>8.6682851722158175E-3</v>
      </c>
      <c r="M63" s="15">
        <v>4.5034648897891898E-3</v>
      </c>
      <c r="N63" s="15">
        <v>1.4310722480424825E-2</v>
      </c>
      <c r="O63" s="15">
        <v>9.2866366152271947E-3</v>
      </c>
      <c r="P63" s="15">
        <v>4.2761907399185067E-3</v>
      </c>
      <c r="Q63" s="15">
        <v>3.0459312216566054E-3</v>
      </c>
      <c r="R63" s="15">
        <v>6.5670365548437873E-3</v>
      </c>
      <c r="S63" s="15">
        <v>1.7132741154000943E-3</v>
      </c>
      <c r="T63" s="15">
        <v>6.9813042516862185E-3</v>
      </c>
      <c r="U63" s="15">
        <v>1.8673934444433916E-3</v>
      </c>
      <c r="V63" s="15">
        <v>6.3990096491143753E-4</v>
      </c>
      <c r="W63" s="15">
        <v>1.0040463873872337E-2</v>
      </c>
      <c r="X63" s="15">
        <v>3.7991401153192198E-3</v>
      </c>
      <c r="Y63" s="15">
        <v>1.0425639985866104E-2</v>
      </c>
      <c r="Z63" s="15">
        <v>9.0009729495185761E-3</v>
      </c>
      <c r="AA63" s="15">
        <v>1.9149824599393593E-2</v>
      </c>
      <c r="AB63" s="15">
        <v>6.3844943281552635E-3</v>
      </c>
      <c r="AC63" s="15">
        <v>1.0142225159635178E-2</v>
      </c>
      <c r="AD63" s="15">
        <v>4.9096899057097503E-3</v>
      </c>
      <c r="AE63" s="15">
        <v>9.2919636154838777E-3</v>
      </c>
      <c r="AF63" s="15">
        <v>8.1807511502710421E-3</v>
      </c>
      <c r="AG63" s="15">
        <v>9.8289166007651807E-3</v>
      </c>
      <c r="AH63" s="15">
        <v>1.0007779005975685E-2</v>
      </c>
      <c r="AI63" s="15">
        <v>1.6413669139876162E-2</v>
      </c>
      <c r="AJ63" s="15">
        <v>9.3089010917738451E-3</v>
      </c>
      <c r="AK63" s="15">
        <v>4.5146062225790385E-3</v>
      </c>
      <c r="AL63" s="15">
        <v>3.9373700847693286E-3</v>
      </c>
      <c r="AM63" s="15">
        <v>4.1238475060552011E-3</v>
      </c>
      <c r="AN63" s="15">
        <v>5.730994650700985E-3</v>
      </c>
      <c r="AO63" s="15">
        <v>1.1413843606973482E-2</v>
      </c>
      <c r="AP63" s="15">
        <v>5.4109902811580934E-3</v>
      </c>
      <c r="AQ63" s="15">
        <v>3.8028672344520096E-3</v>
      </c>
      <c r="AR63" s="15">
        <v>1.2175146102692229E-2</v>
      </c>
      <c r="AS63" s="15">
        <v>3.154210094880202E-2</v>
      </c>
      <c r="AT63" s="15">
        <v>6.1160789647006471E-3</v>
      </c>
      <c r="AU63" s="15">
        <v>4.591151547234708E-3</v>
      </c>
      <c r="AV63" s="15">
        <v>2.6879022852608916E-2</v>
      </c>
      <c r="AW63" s="15">
        <v>2.4250886137922936E-2</v>
      </c>
      <c r="AX63" s="15">
        <v>3.5479193224954887E-2</v>
      </c>
      <c r="AY63" s="15">
        <v>8.5406742774130472E-3</v>
      </c>
      <c r="AZ63" s="15">
        <v>1.3405451310987903E-2</v>
      </c>
      <c r="BA63" s="15">
        <v>2.2513909552681212E-2</v>
      </c>
      <c r="BB63" s="15">
        <v>0.10408113048483704</v>
      </c>
      <c r="BC63" s="15">
        <v>3.8452412752310892E-2</v>
      </c>
      <c r="BD63" s="15">
        <v>3.1865333407929776E-2</v>
      </c>
      <c r="BE63" s="15">
        <v>2.5217500938401463E-3</v>
      </c>
      <c r="BF63" s="15">
        <v>2.0227010240672923E-2</v>
      </c>
      <c r="BG63" s="15">
        <v>9.7344379242829994E-3</v>
      </c>
      <c r="BH63" s="15">
        <v>6.5473973275710856E-3</v>
      </c>
      <c r="BI63" s="15">
        <v>1.4203193739948531E-2</v>
      </c>
      <c r="BJ63" s="15">
        <v>2.6658508185017086E-2</v>
      </c>
      <c r="BK63" s="15">
        <v>9.1162213585409789E-3</v>
      </c>
      <c r="BL63" s="15">
        <v>2.9058694265886888E-2</v>
      </c>
      <c r="BM63" s="15">
        <v>3.0872657164854284E-2</v>
      </c>
      <c r="BN63" s="15">
        <v>3.1238800189474367E-2</v>
      </c>
      <c r="BO63" s="15">
        <v>4.6869173920157423E-2</v>
      </c>
      <c r="BP63" s="15">
        <v>1.5323293044071777E-2</v>
      </c>
      <c r="BQ63" s="15">
        <v>3.2624148423674629E-2</v>
      </c>
      <c r="BR63" s="15">
        <v>4.2199004547094313E-2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6.7481744552710652E-6</v>
      </c>
      <c r="E64" s="15">
        <v>5.5760098413752111E-6</v>
      </c>
      <c r="F64" s="15">
        <v>5.5137957095940409E-5</v>
      </c>
      <c r="G64" s="15">
        <v>4.0994721990257285E-4</v>
      </c>
      <c r="H64" s="15">
        <v>8.2145330635913607E-4</v>
      </c>
      <c r="I64" s="15">
        <v>1.0057463957957721E-3</v>
      </c>
      <c r="J64" s="15">
        <v>1.1529351381740476E-3</v>
      </c>
      <c r="K64" s="15">
        <v>1.2790330256532379E-3</v>
      </c>
      <c r="L64" s="15">
        <v>2.1262839373550608E-3</v>
      </c>
      <c r="M64" s="15">
        <v>1.0837405405177303E-3</v>
      </c>
      <c r="N64" s="15">
        <v>1.6825650412742757E-3</v>
      </c>
      <c r="O64" s="15">
        <v>8.0821112586861813E-3</v>
      </c>
      <c r="P64" s="15">
        <v>6.4998526394772951E-4</v>
      </c>
      <c r="Q64" s="15">
        <v>5.3273650618179387E-4</v>
      </c>
      <c r="R64" s="15">
        <v>1.1260776213872007E-3</v>
      </c>
      <c r="S64" s="15">
        <v>1.9697063239405453E-3</v>
      </c>
      <c r="T64" s="15">
        <v>4.6516383940793217E-3</v>
      </c>
      <c r="U64" s="15">
        <v>8.6989718609407625E-4</v>
      </c>
      <c r="V64" s="15">
        <v>3.0956275665897277E-4</v>
      </c>
      <c r="W64" s="15">
        <v>4.3332523309023418E-5</v>
      </c>
      <c r="X64" s="15">
        <v>1.7192045317189182E-3</v>
      </c>
      <c r="Y64" s="15">
        <v>2.1483049158701195E-3</v>
      </c>
      <c r="Z64" s="15">
        <v>8.4845068083147816E-4</v>
      </c>
      <c r="AA64" s="15">
        <v>3.4481330609025538E-3</v>
      </c>
      <c r="AB64" s="15">
        <v>1.9202202355153688E-3</v>
      </c>
      <c r="AC64" s="15">
        <v>5.3427373859751227E-3</v>
      </c>
      <c r="AD64" s="15">
        <v>6.7663310502267431E-4</v>
      </c>
      <c r="AE64" s="15">
        <v>1.0929879688667682E-3</v>
      </c>
      <c r="AF64" s="15">
        <v>2.1819118366556266E-3</v>
      </c>
      <c r="AG64" s="15">
        <v>1.5554933618155231E-3</v>
      </c>
      <c r="AH64" s="15">
        <v>1.4282242888929301E-3</v>
      </c>
      <c r="AI64" s="15">
        <v>2.0752397043788538E-3</v>
      </c>
      <c r="AJ64" s="15">
        <v>4.0690862901393747E-3</v>
      </c>
      <c r="AK64" s="15">
        <v>3.3911087488732237E-3</v>
      </c>
      <c r="AL64" s="15">
        <v>2.318399165013476E-3</v>
      </c>
      <c r="AM64" s="15">
        <v>8.5776326657261348E-4</v>
      </c>
      <c r="AN64" s="15">
        <v>2.8283903500244869E-3</v>
      </c>
      <c r="AO64" s="15">
        <v>1.2394377666622618E-3</v>
      </c>
      <c r="AP64" s="15">
        <v>7.163313675888276E-3</v>
      </c>
      <c r="AQ64" s="15">
        <v>1.1773944072625069E-3</v>
      </c>
      <c r="AR64" s="15">
        <v>4.4544278510060898E-3</v>
      </c>
      <c r="AS64" s="15">
        <v>5.1006539526992278E-3</v>
      </c>
      <c r="AT64" s="15">
        <v>4.3516277813297789E-3</v>
      </c>
      <c r="AU64" s="15">
        <v>1.217376005994705E-3</v>
      </c>
      <c r="AV64" s="15">
        <v>5.3217150817729958E-3</v>
      </c>
      <c r="AW64" s="15">
        <v>2.454401400627083E-2</v>
      </c>
      <c r="AX64" s="15">
        <v>4.2373371233325862E-3</v>
      </c>
      <c r="AY64" s="15">
        <v>2.6412150115267875E-3</v>
      </c>
      <c r="AZ64" s="15">
        <v>1.8861794455709399E-3</v>
      </c>
      <c r="BA64" s="15">
        <v>6.8893632714940849E-3</v>
      </c>
      <c r="BB64" s="15">
        <v>3.8268899596681071E-3</v>
      </c>
      <c r="BC64" s="15">
        <v>3.6666614423205069E-3</v>
      </c>
      <c r="BD64" s="15">
        <v>7.9332070914567912E-3</v>
      </c>
      <c r="BE64" s="15">
        <v>3.4642442780673585E-4</v>
      </c>
      <c r="BF64" s="15">
        <v>4.1227580243183015E-3</v>
      </c>
      <c r="BG64" s="15">
        <v>2.0521848850338489E-4</v>
      </c>
      <c r="BH64" s="15">
        <v>1.9468679020716482E-3</v>
      </c>
      <c r="BI64" s="15">
        <v>2.6912046719613203E-3</v>
      </c>
      <c r="BJ64" s="15">
        <v>3.3088622403248495E-3</v>
      </c>
      <c r="BK64" s="15">
        <v>1.1015988342260251E-3</v>
      </c>
      <c r="BL64" s="15">
        <v>9.074904353678373E-3</v>
      </c>
      <c r="BM64" s="15">
        <v>9.2718395113560465E-3</v>
      </c>
      <c r="BN64" s="15">
        <v>1.1718635539074616E-2</v>
      </c>
      <c r="BO64" s="15">
        <v>7.0159929706737631E-3</v>
      </c>
      <c r="BP64" s="15">
        <v>7.0068461942202159E-6</v>
      </c>
      <c r="BQ64" s="15">
        <v>4.5287324027032628E-3</v>
      </c>
      <c r="BR64" s="15">
        <v>2.5180491596198E-5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4.5098167554700509E-4</v>
      </c>
      <c r="E65" s="15">
        <v>5.6532544564332117E-4</v>
      </c>
      <c r="F65" s="15">
        <v>5.0661386752288713E-4</v>
      </c>
      <c r="G65" s="15">
        <v>1.3480683275852879E-3</v>
      </c>
      <c r="H65" s="15">
        <v>3.508858661747763E-3</v>
      </c>
      <c r="I65" s="15">
        <v>2.8817960523882637E-3</v>
      </c>
      <c r="J65" s="15">
        <v>2.4447319503840418E-3</v>
      </c>
      <c r="K65" s="15">
        <v>1.6052200056811089E-3</v>
      </c>
      <c r="L65" s="15">
        <v>1.8783307067946336E-3</v>
      </c>
      <c r="M65" s="15">
        <v>2.9196124452728497E-3</v>
      </c>
      <c r="N65" s="15">
        <v>7.1829172415738204E-3</v>
      </c>
      <c r="O65" s="15">
        <v>4.198246175240848E-3</v>
      </c>
      <c r="P65" s="15">
        <v>6.6030280342881413E-4</v>
      </c>
      <c r="Q65" s="15">
        <v>8.4589891774348048E-4</v>
      </c>
      <c r="R65" s="15">
        <v>2.0215173455297793E-3</v>
      </c>
      <c r="S65" s="15">
        <v>1.8440509556272508E-3</v>
      </c>
      <c r="T65" s="15">
        <v>2.2388893786495388E-3</v>
      </c>
      <c r="U65" s="15">
        <v>7.5210852824306054E-4</v>
      </c>
      <c r="V65" s="15">
        <v>5.0033296673080514E-4</v>
      </c>
      <c r="W65" s="15">
        <v>1.2686464753083296E-3</v>
      </c>
      <c r="X65" s="15">
        <v>3.3036070202117937E-3</v>
      </c>
      <c r="Y65" s="15">
        <v>3.0605896544735477E-3</v>
      </c>
      <c r="Z65" s="15">
        <v>4.176686840790764E-3</v>
      </c>
      <c r="AA65" s="15">
        <v>5.3223269658208361E-3</v>
      </c>
      <c r="AB65" s="15">
        <v>1.5352563299604017E-3</v>
      </c>
      <c r="AC65" s="15">
        <v>2.3795777359185209E-3</v>
      </c>
      <c r="AD65" s="15">
        <v>4.5451562596862472E-3</v>
      </c>
      <c r="AE65" s="15">
        <v>3.8290773748715103E-3</v>
      </c>
      <c r="AF65" s="15">
        <v>1.5478644222959178E-3</v>
      </c>
      <c r="AG65" s="15">
        <v>2.2935657622617477E-3</v>
      </c>
      <c r="AH65" s="15">
        <v>2.7325613414591306E-3</v>
      </c>
      <c r="AI65" s="15">
        <v>1.901361054728212E-3</v>
      </c>
      <c r="AJ65" s="15">
        <v>3.8916274228540191E-3</v>
      </c>
      <c r="AK65" s="15">
        <v>1.6550408249836532E-3</v>
      </c>
      <c r="AL65" s="15">
        <v>1.4713934142110022E-3</v>
      </c>
      <c r="AM65" s="15">
        <v>1.0763272224568524E-3</v>
      </c>
      <c r="AN65" s="15">
        <v>9.8858728786009728E-4</v>
      </c>
      <c r="AO65" s="15">
        <v>1.9380315675601514E-3</v>
      </c>
      <c r="AP65" s="15">
        <v>2.1767422509653871E-3</v>
      </c>
      <c r="AQ65" s="15">
        <v>7.1745835066707462E-4</v>
      </c>
      <c r="AR65" s="15">
        <v>2.5507232307178372E-3</v>
      </c>
      <c r="AS65" s="15">
        <v>3.1213081441810097E-3</v>
      </c>
      <c r="AT65" s="15">
        <v>1.4057753437159315E-3</v>
      </c>
      <c r="AU65" s="15">
        <v>4.3669717248034446E-3</v>
      </c>
      <c r="AV65" s="15">
        <v>4.9834060910087579E-3</v>
      </c>
      <c r="AW65" s="15">
        <v>3.7688898020269064E-3</v>
      </c>
      <c r="AX65" s="15">
        <v>3.0601538831650774E-3</v>
      </c>
      <c r="AY65" s="15">
        <v>9.7207867600256439E-4</v>
      </c>
      <c r="AZ65" s="15">
        <v>3.9505707337931621E-3</v>
      </c>
      <c r="BA65" s="15">
        <v>6.2063385068253374E-3</v>
      </c>
      <c r="BB65" s="15">
        <v>2.8213533819713265E-3</v>
      </c>
      <c r="BC65" s="15">
        <v>2.6038499077830602E-3</v>
      </c>
      <c r="BD65" s="15">
        <v>2.3279446310048193E-3</v>
      </c>
      <c r="BE65" s="15">
        <v>3.3240782118915E-4</v>
      </c>
      <c r="BF65" s="15">
        <v>4.152421174804851E-3</v>
      </c>
      <c r="BG65" s="15">
        <v>6.8932332663464609E-3</v>
      </c>
      <c r="BH65" s="15">
        <v>3.0070485231044309E-3</v>
      </c>
      <c r="BI65" s="15">
        <v>2.6568698798833021E-3</v>
      </c>
      <c r="BJ65" s="15">
        <v>3.0189682856171063E-3</v>
      </c>
      <c r="BK65" s="15">
        <v>1.3767466213379495E-3</v>
      </c>
      <c r="BL65" s="15">
        <v>2.0370533471165708E-3</v>
      </c>
      <c r="BM65" s="15">
        <v>1.0584432178669014E-3</v>
      </c>
      <c r="BN65" s="15">
        <v>2.94363763062498E-3</v>
      </c>
      <c r="BO65" s="15">
        <v>1.8276409235669117E-3</v>
      </c>
      <c r="BP65" s="15">
        <v>1.4504094951637188E-3</v>
      </c>
      <c r="BQ65" s="15">
        <v>5.4009434335497899E-3</v>
      </c>
      <c r="BR65" s="15">
        <v>3.9063516460433999E-3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5.3862368322814191E-6</v>
      </c>
      <c r="E66" s="15">
        <v>1.9957173272904401E-6</v>
      </c>
      <c r="F66" s="15">
        <v>2.5075202443151372E-6</v>
      </c>
      <c r="G66" s="15">
        <v>8.8253562472756993E-5</v>
      </c>
      <c r="H66" s="15">
        <v>6.6463598701562167E-5</v>
      </c>
      <c r="I66" s="15">
        <v>6.1555891193474331E-4</v>
      </c>
      <c r="J66" s="15">
        <v>5.8318267536640526E-5</v>
      </c>
      <c r="K66" s="15">
        <v>1.2537514780022122E-4</v>
      </c>
      <c r="L66" s="15">
        <v>9.3701812554103215E-5</v>
      </c>
      <c r="M66" s="15">
        <v>8.0365814593279543E-5</v>
      </c>
      <c r="N66" s="15">
        <v>4.5234957384243435E-4</v>
      </c>
      <c r="O66" s="15">
        <v>4.2711292713928841E-4</v>
      </c>
      <c r="P66" s="15">
        <v>1.64794130134839E-5</v>
      </c>
      <c r="Q66" s="15">
        <v>9.4517668619591893E-5</v>
      </c>
      <c r="R66" s="15">
        <v>2.3181512742482104E-4</v>
      </c>
      <c r="S66" s="15">
        <v>1.3134236227194498E-4</v>
      </c>
      <c r="T66" s="15">
        <v>1.4789276922496186E-4</v>
      </c>
      <c r="U66" s="15">
        <v>2.5543659222993186E-5</v>
      </c>
      <c r="V66" s="15">
        <v>8.8038074613146373E-6</v>
      </c>
      <c r="W66" s="15">
        <v>1.7607102362910956E-5</v>
      </c>
      <c r="X66" s="15">
        <v>2.6115645458965045E-4</v>
      </c>
      <c r="Y66" s="15">
        <v>1.6550923121301763E-4</v>
      </c>
      <c r="Z66" s="15">
        <v>6.2336587148216851E-4</v>
      </c>
      <c r="AA66" s="15">
        <v>1.2054272082465236E-3</v>
      </c>
      <c r="AB66" s="15">
        <v>1.3421286288875514E-4</v>
      </c>
      <c r="AC66" s="15">
        <v>1.7239197460089389E-4</v>
      </c>
      <c r="AD66" s="15">
        <v>1.2795392667705943E-4</v>
      </c>
      <c r="AE66" s="15">
        <v>6.4521465276274411E-4</v>
      </c>
      <c r="AF66" s="15">
        <v>7.2585711573414839E-5</v>
      </c>
      <c r="AG66" s="15">
        <v>2.1444554035919664E-4</v>
      </c>
      <c r="AH66" s="15">
        <v>6.9445004330453378E-4</v>
      </c>
      <c r="AI66" s="15">
        <v>3.881092102423322E-4</v>
      </c>
      <c r="AJ66" s="15">
        <v>5.595860049902666E-4</v>
      </c>
      <c r="AK66" s="15">
        <v>5.7811538501964922E-4</v>
      </c>
      <c r="AL66" s="15">
        <v>2.37509243306609E-4</v>
      </c>
      <c r="AM66" s="15">
        <v>1.2013759046822772E-4</v>
      </c>
      <c r="AN66" s="15">
        <v>2.5014027209137055E-5</v>
      </c>
      <c r="AO66" s="15">
        <v>1.6524066876941719E-4</v>
      </c>
      <c r="AP66" s="15">
        <v>7.9364561758849095E-5</v>
      </c>
      <c r="AQ66" s="15">
        <v>3.1826953285679273E-5</v>
      </c>
      <c r="AR66" s="15">
        <v>5.6918643419070748E-5</v>
      </c>
      <c r="AS66" s="15">
        <v>1.5165360853018622E-4</v>
      </c>
      <c r="AT66" s="15">
        <v>4.2056590583930513E-5</v>
      </c>
      <c r="AU66" s="15">
        <v>4.9650840930567775E-5</v>
      </c>
      <c r="AV66" s="15">
        <v>4.5173487470393942E-5</v>
      </c>
      <c r="AW66" s="15">
        <v>1.1264680932871882E-4</v>
      </c>
      <c r="AX66" s="15">
        <v>9.0914270512280779E-5</v>
      </c>
      <c r="AY66" s="15">
        <v>2.4594510857174128E-5</v>
      </c>
      <c r="AZ66" s="15">
        <v>8.1901859354933704E-5</v>
      </c>
      <c r="BA66" s="15">
        <v>6.4835980356849911E-5</v>
      </c>
      <c r="BB66" s="15">
        <v>3.6274864245888376E-4</v>
      </c>
      <c r="BC66" s="15">
        <v>2.9952694088048923E-4</v>
      </c>
      <c r="BD66" s="15">
        <v>1.0175149636955631E-4</v>
      </c>
      <c r="BE66" s="15">
        <v>6.9072314665826258E-6</v>
      </c>
      <c r="BF66" s="15">
        <v>2.0069952619539933E-4</v>
      </c>
      <c r="BG66" s="15">
        <v>4.0728100778362857E-3</v>
      </c>
      <c r="BH66" s="15">
        <v>7.4738991061041408E-5</v>
      </c>
      <c r="BI66" s="15">
        <v>2.8878896587122697E-4</v>
      </c>
      <c r="BJ66" s="15">
        <v>1.1060284067163876E-4</v>
      </c>
      <c r="BK66" s="15">
        <v>6.6641461068895006E-5</v>
      </c>
      <c r="BL66" s="15">
        <v>6.1290028066913381E-5</v>
      </c>
      <c r="BM66" s="15">
        <v>5.5440021911302509E-5</v>
      </c>
      <c r="BN66" s="15">
        <v>7.3838978462306587E-5</v>
      </c>
      <c r="BO66" s="15">
        <v>1.0250288837022973E-4</v>
      </c>
      <c r="BP66" s="15">
        <v>7.5861882312847076E-5</v>
      </c>
      <c r="BQ66" s="15">
        <v>1.2873992629410053E-4</v>
      </c>
      <c r="BR66" s="15">
        <v>1.3865427212191904E-4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1.8106563501889416E-5</v>
      </c>
      <c r="E67" s="15">
        <v>2.0374039699191852E-5</v>
      </c>
      <c r="F67" s="15">
        <v>5.7176412364235997E-6</v>
      </c>
      <c r="G67" s="15">
        <v>6.02849344494449E-5</v>
      </c>
      <c r="H67" s="15">
        <v>2.55592614836864E-4</v>
      </c>
      <c r="I67" s="15">
        <v>2.41266224937009E-3</v>
      </c>
      <c r="J67" s="15">
        <v>1.9887354099787408E-3</v>
      </c>
      <c r="K67" s="15">
        <v>4.2861914448268981E-5</v>
      </c>
      <c r="L67" s="15">
        <v>1.2318579843310029E-5</v>
      </c>
      <c r="M67" s="15">
        <v>1.1743769190816093E-4</v>
      </c>
      <c r="N67" s="15">
        <v>3.6951477262475646E-5</v>
      </c>
      <c r="O67" s="15">
        <v>5.1203396316441583E-5</v>
      </c>
      <c r="P67" s="15">
        <v>5.1071870289985503E-5</v>
      </c>
      <c r="Q67" s="15">
        <v>3.8403981704834576E-5</v>
      </c>
      <c r="R67" s="15">
        <v>4.1957152747923805E-5</v>
      </c>
      <c r="S67" s="15">
        <v>2.422982213537905E-5</v>
      </c>
      <c r="T67" s="15">
        <v>5.414822811773386E-4</v>
      </c>
      <c r="U67" s="15">
        <v>2.3737614141153514E-5</v>
      </c>
      <c r="V67" s="15">
        <v>3.4993860442015579E-5</v>
      </c>
      <c r="W67" s="15">
        <v>1.5260738215354754E-5</v>
      </c>
      <c r="X67" s="15">
        <v>1.1099668867666372E-4</v>
      </c>
      <c r="Y67" s="15">
        <v>4.3125022041419053E-4</v>
      </c>
      <c r="Z67" s="15">
        <v>5.0637015585818223E-5</v>
      </c>
      <c r="AA67" s="15">
        <v>7.1086219430962933E-5</v>
      </c>
      <c r="AB67" s="15">
        <v>4.6711364193385858E-5</v>
      </c>
      <c r="AC67" s="15">
        <v>2.7566963887199339E-5</v>
      </c>
      <c r="AD67" s="15">
        <v>2.1875466468164822E-3</v>
      </c>
      <c r="AE67" s="15">
        <v>1.4832213523170111E-3</v>
      </c>
      <c r="AF67" s="15">
        <v>9.1119578703400834E-4</v>
      </c>
      <c r="AG67" s="15">
        <v>4.5110614880781694E-5</v>
      </c>
      <c r="AH67" s="15">
        <v>5.212102983423034E-5</v>
      </c>
      <c r="AI67" s="15">
        <v>2.5029700676499299E-4</v>
      </c>
      <c r="AJ67" s="15">
        <v>6.1245079205816315E-4</v>
      </c>
      <c r="AK67" s="15">
        <v>7.2053439147992801E-5</v>
      </c>
      <c r="AL67" s="15">
        <v>2.1339028435899597E-5</v>
      </c>
      <c r="AM67" s="15">
        <v>3.1093653577919936E-5</v>
      </c>
      <c r="AN67" s="15">
        <v>1.6336581172093602E-4</v>
      </c>
      <c r="AO67" s="15">
        <v>5.4780857881223284E-4</v>
      </c>
      <c r="AP67" s="15">
        <v>2.6641563315512771E-5</v>
      </c>
      <c r="AQ67" s="15">
        <v>2.1076251084502879E-5</v>
      </c>
      <c r="AR67" s="15">
        <v>2.1953059851574075E-4</v>
      </c>
      <c r="AS67" s="15">
        <v>1.0316054283726907E-3</v>
      </c>
      <c r="AT67" s="15">
        <v>3.6774477554516864E-3</v>
      </c>
      <c r="AU67" s="15">
        <v>4.4913176451663222E-3</v>
      </c>
      <c r="AV67" s="15">
        <v>4.0656164395535405E-4</v>
      </c>
      <c r="AW67" s="15">
        <v>2.5916972421136625E-3</v>
      </c>
      <c r="AX67" s="15">
        <v>1.427757672290928E-4</v>
      </c>
      <c r="AY67" s="15">
        <v>6.0660619431867072E-5</v>
      </c>
      <c r="AZ67" s="15">
        <v>4.1687458737643916E-5</v>
      </c>
      <c r="BA67" s="15">
        <v>2.7854975258502162E-5</v>
      </c>
      <c r="BB67" s="15">
        <v>4.2811395624650064E-4</v>
      </c>
      <c r="BC67" s="15">
        <v>3.614036132721804E-5</v>
      </c>
      <c r="BD67" s="15">
        <v>3.1758286274485709E-3</v>
      </c>
      <c r="BE67" s="15">
        <v>8.0350621432545503E-6</v>
      </c>
      <c r="BF67" s="15">
        <v>1.5683329107633349E-2</v>
      </c>
      <c r="BG67" s="15">
        <v>3.4583477879203341E-3</v>
      </c>
      <c r="BH67" s="15">
        <v>6.8886947817127621E-3</v>
      </c>
      <c r="BI67" s="15">
        <v>1.6185519998650854E-3</v>
      </c>
      <c r="BJ67" s="15">
        <v>8.2882797361062046E-3</v>
      </c>
      <c r="BK67" s="15">
        <v>3.9555643880754571E-3</v>
      </c>
      <c r="BL67" s="15">
        <v>5.5405878066662907E-4</v>
      </c>
      <c r="BM67" s="15">
        <v>1.3153846853256898E-3</v>
      </c>
      <c r="BN67" s="15">
        <v>7.530805052434025E-5</v>
      </c>
      <c r="BO67" s="15">
        <v>2.6158344208645269E-3</v>
      </c>
      <c r="BP67" s="15">
        <v>3.141715909334407E-5</v>
      </c>
      <c r="BQ67" s="15">
        <v>2.157243952795002E-4</v>
      </c>
      <c r="BR67" s="15">
        <v>3.496480794820957E-3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7.3064840894096654E-8</v>
      </c>
      <c r="E68" s="15">
        <v>5.1459083981489418E-9</v>
      </c>
      <c r="F68" s="15">
        <v>5.6115470689199859E-9</v>
      </c>
      <c r="G68" s="15">
        <v>1.9853412195507781E-6</v>
      </c>
      <c r="H68" s="15">
        <v>3.7641012841044422E-7</v>
      </c>
      <c r="I68" s="15">
        <v>6.1934737098126751E-5</v>
      </c>
      <c r="J68" s="15">
        <v>3.0939538484714035E-7</v>
      </c>
      <c r="K68" s="15">
        <v>1.1734781927523027E-5</v>
      </c>
      <c r="L68" s="15">
        <v>7.9116563519435589E-6</v>
      </c>
      <c r="M68" s="15">
        <v>5.902478027115857E-6</v>
      </c>
      <c r="N68" s="15">
        <v>4.3687571340230535E-5</v>
      </c>
      <c r="O68" s="15">
        <v>4.1231396318223287E-5</v>
      </c>
      <c r="P68" s="15">
        <v>1.0709204024109353E-7</v>
      </c>
      <c r="Q68" s="15">
        <v>8.682238908544492E-6</v>
      </c>
      <c r="R68" s="15">
        <v>2.2949381375642902E-5</v>
      </c>
      <c r="S68" s="15">
        <v>1.3509635977577636E-5</v>
      </c>
      <c r="T68" s="15">
        <v>1.3248948863347765E-5</v>
      </c>
      <c r="U68" s="15">
        <v>1.7854459316649759E-6</v>
      </c>
      <c r="V68" s="15">
        <v>1.4749230771946351E-8</v>
      </c>
      <c r="W68" s="15">
        <v>1.7054133263230671E-7</v>
      </c>
      <c r="X68" s="15">
        <v>2.4926326054040119E-5</v>
      </c>
      <c r="Y68" s="15">
        <v>1.257240035553403E-5</v>
      </c>
      <c r="Z68" s="15">
        <v>6.3313327702890806E-5</v>
      </c>
      <c r="AA68" s="15">
        <v>1.234232997193399E-4</v>
      </c>
      <c r="AB68" s="15">
        <v>1.2273691412068686E-5</v>
      </c>
      <c r="AC68" s="15">
        <v>1.4480601903243571E-5</v>
      </c>
      <c r="AD68" s="15">
        <v>9.9946555372861389E-6</v>
      </c>
      <c r="AE68" s="15">
        <v>6.6778197860023318E-5</v>
      </c>
      <c r="AF68" s="15">
        <v>4.430296798644882E-6</v>
      </c>
      <c r="AG68" s="15">
        <v>1.8788470168851101E-5</v>
      </c>
      <c r="AH68" s="15">
        <v>7.1734630491191822E-5</v>
      </c>
      <c r="AI68" s="15">
        <v>3.6796204143578925E-5</v>
      </c>
      <c r="AJ68" s="15">
        <v>5.742845357171066E-5</v>
      </c>
      <c r="AK68" s="15">
        <v>6.1087005186452565E-5</v>
      </c>
      <c r="AL68" s="15">
        <v>2.4590553012186655E-5</v>
      </c>
      <c r="AM68" s="15">
        <v>1.1483557332315945E-5</v>
      </c>
      <c r="AN68" s="15">
        <v>5.6742239210140062E-7</v>
      </c>
      <c r="AO68" s="15">
        <v>1.4027141764309233E-5</v>
      </c>
      <c r="AP68" s="15">
        <v>6.2197806683510002E-6</v>
      </c>
      <c r="AQ68" s="15">
        <v>1.6454393754235039E-6</v>
      </c>
      <c r="AR68" s="15">
        <v>2.7903081761102874E-7</v>
      </c>
      <c r="AS68" s="15">
        <v>6.6123059053153325E-6</v>
      </c>
      <c r="AT68" s="15">
        <v>7.8715499213951097E-8</v>
      </c>
      <c r="AU68" s="15">
        <v>8.1749493330924352E-8</v>
      </c>
      <c r="AV68" s="15">
        <v>1.4412756950891119E-7</v>
      </c>
      <c r="AW68" s="15">
        <v>1.1913123728506743E-6</v>
      </c>
      <c r="AX68" s="15">
        <v>6.5493692716194051E-7</v>
      </c>
      <c r="AY68" s="15">
        <v>2.2844964786282228E-7</v>
      </c>
      <c r="AZ68" s="15">
        <v>3.7844827956903804E-6</v>
      </c>
      <c r="BA68" s="15">
        <v>1.4485572242388677E-7</v>
      </c>
      <c r="BB68" s="15">
        <v>1.730031998905923E-5</v>
      </c>
      <c r="BC68" s="15">
        <v>2.4445044695413061E-5</v>
      </c>
      <c r="BD68" s="15">
        <v>7.3807734355937786E-7</v>
      </c>
      <c r="BE68" s="15">
        <v>4.2305856144820468E-8</v>
      </c>
      <c r="BF68" s="15">
        <v>3.0561365135872545E-7</v>
      </c>
      <c r="BG68" s="15">
        <v>4.3238389149733765E-4</v>
      </c>
      <c r="BH68" s="15">
        <v>1.2474656913966771E-7</v>
      </c>
      <c r="BI68" s="15">
        <v>2.480495113295227E-5</v>
      </c>
      <c r="BJ68" s="15">
        <v>8.8066789635831707E-7</v>
      </c>
      <c r="BK68" s="15">
        <v>1.1221444906030382E-7</v>
      </c>
      <c r="BL68" s="15">
        <v>9.9134932761010263E-7</v>
      </c>
      <c r="BM68" s="15">
        <v>4.6805707737422779E-7</v>
      </c>
      <c r="BN68" s="15">
        <v>7.2211700347740608E-7</v>
      </c>
      <c r="BO68" s="15">
        <v>9.9634543460772513E-7</v>
      </c>
      <c r="BP68" s="15">
        <v>9.6063023309869125E-4</v>
      </c>
      <c r="BQ68" s="15">
        <v>1.1215240116168375E-6</v>
      </c>
      <c r="BR68" s="15">
        <v>4.1192737304464219E-7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6.666194959461585E-8</v>
      </c>
      <c r="E69" s="15">
        <v>1.2088850033704704E-7</v>
      </c>
      <c r="F69" s="15">
        <v>7.4037601167110108E-7</v>
      </c>
      <c r="G69" s="15">
        <v>3.9177509814792749E-6</v>
      </c>
      <c r="H69" s="15">
        <v>9.2544778776663153E-6</v>
      </c>
      <c r="I69" s="15">
        <v>6.3239694319570715E-6</v>
      </c>
      <c r="J69" s="15">
        <v>4.1018914166674211E-6</v>
      </c>
      <c r="K69" s="15">
        <v>8.5881684549868928E-6</v>
      </c>
      <c r="L69" s="15">
        <v>9.879345414784357E-6</v>
      </c>
      <c r="M69" s="15">
        <v>6.0643186943542706E-6</v>
      </c>
      <c r="N69" s="15">
        <v>6.2757168959485184E-6</v>
      </c>
      <c r="O69" s="15">
        <v>7.6419999553807902E-6</v>
      </c>
      <c r="P69" s="15">
        <v>1.9655732884784084E-5</v>
      </c>
      <c r="Q69" s="15">
        <v>2.0288958039846033E-5</v>
      </c>
      <c r="R69" s="15">
        <v>9.3755328055683495E-6</v>
      </c>
      <c r="S69" s="15">
        <v>5.2425451272600867E-6</v>
      </c>
      <c r="T69" s="15">
        <v>6.6909223219323103E-6</v>
      </c>
      <c r="U69" s="15">
        <v>9.2636181042973146E-6</v>
      </c>
      <c r="V69" s="15">
        <v>1.4001920152229959E-6</v>
      </c>
      <c r="W69" s="15">
        <v>1.3624139084112774E-5</v>
      </c>
      <c r="X69" s="15">
        <v>5.6474507069599851E-6</v>
      </c>
      <c r="Y69" s="15">
        <v>4.8411577942352663E-6</v>
      </c>
      <c r="Z69" s="15">
        <v>1.6791302243452988E-5</v>
      </c>
      <c r="AA69" s="15">
        <v>2.1458252816346234E-5</v>
      </c>
      <c r="AB69" s="15">
        <v>1.3224592391333078E-5</v>
      </c>
      <c r="AC69" s="15">
        <v>8.7900041878408383E-6</v>
      </c>
      <c r="AD69" s="15">
        <v>9.0555102352606896E-6</v>
      </c>
      <c r="AE69" s="15">
        <v>5.6505005927279257E-6</v>
      </c>
      <c r="AF69" s="15">
        <v>9.7807047996264583E-6</v>
      </c>
      <c r="AG69" s="15">
        <v>7.9967572641308194E-6</v>
      </c>
      <c r="AH69" s="15">
        <v>1.0603812206936821E-5</v>
      </c>
      <c r="AI69" s="15">
        <v>8.4694424530552133E-6</v>
      </c>
      <c r="AJ69" s="15">
        <v>6.6680914383595522E-6</v>
      </c>
      <c r="AK69" s="15">
        <v>1.263279517001535E-5</v>
      </c>
      <c r="AL69" s="15">
        <v>6.9754983127718378E-6</v>
      </c>
      <c r="AM69" s="15">
        <v>1.2193345275528361E-5</v>
      </c>
      <c r="AN69" s="15">
        <v>2.7326107284754496E-6</v>
      </c>
      <c r="AO69" s="15">
        <v>1.4950862701241283E-5</v>
      </c>
      <c r="AP69" s="15">
        <v>1.4258607893953673E-5</v>
      </c>
      <c r="AQ69" s="15">
        <v>7.4703101460808362E-6</v>
      </c>
      <c r="AR69" s="15">
        <v>7.5095711400657362E-5</v>
      </c>
      <c r="AS69" s="15">
        <v>1.2276298495901924E-4</v>
      </c>
      <c r="AT69" s="15">
        <v>1.1798529386610535E-5</v>
      </c>
      <c r="AU69" s="15">
        <v>1.1862783751785688E-5</v>
      </c>
      <c r="AV69" s="15">
        <v>1.0276785887289498E-5</v>
      </c>
      <c r="AW69" s="15">
        <v>7.4199152794186306E-5</v>
      </c>
      <c r="AX69" s="15">
        <v>1.610375580941111E-4</v>
      </c>
      <c r="AY69" s="15">
        <v>7.0941461778461454E-5</v>
      </c>
      <c r="AZ69" s="15">
        <v>3.7235396560559149E-5</v>
      </c>
      <c r="BA69" s="15">
        <v>3.6945804633221054E-5</v>
      </c>
      <c r="BB69" s="15">
        <v>4.6990621669675999E-5</v>
      </c>
      <c r="BC69" s="15">
        <v>4.0103596614813141E-5</v>
      </c>
      <c r="BD69" s="15">
        <v>2.7417945074622156E-5</v>
      </c>
      <c r="BE69" s="15">
        <v>1.2296639214675481E-5</v>
      </c>
      <c r="BF69" s="15">
        <v>7.9881824217748864E-5</v>
      </c>
      <c r="BG69" s="15">
        <v>7.9301313409595658E-5</v>
      </c>
      <c r="BH69" s="15">
        <v>3.2906743791775349E-5</v>
      </c>
      <c r="BI69" s="15">
        <v>7.9259918858084815E-5</v>
      </c>
      <c r="BJ69" s="15">
        <v>4.5810226868904011E-5</v>
      </c>
      <c r="BK69" s="15">
        <v>2.0486393047500976E-5</v>
      </c>
      <c r="BL69" s="15">
        <v>8.0350963286571781E-5</v>
      </c>
      <c r="BM69" s="15">
        <v>2.2948171178507737E-5</v>
      </c>
      <c r="BN69" s="15">
        <v>1.2168959561487215E-4</v>
      </c>
      <c r="BO69" s="15">
        <v>6.2412737879805635E-5</v>
      </c>
      <c r="BP69" s="15">
        <v>0.10667717502371316</v>
      </c>
      <c r="BQ69" s="15">
        <v>3.5310012999742045E-4</v>
      </c>
      <c r="BR69" s="15">
        <v>7.033364891461065E-5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2" si="3">C69+1</f>
        <v>66</v>
      </c>
      <c r="D70" s="15">
        <v>6.5366214447761334E-6</v>
      </c>
      <c r="E70" s="15">
        <v>8.8025995292409468E-5</v>
      </c>
      <c r="F70" s="15">
        <v>8.1232981048906538E-5</v>
      </c>
      <c r="G70" s="15">
        <v>5.9768752741230731E-5</v>
      </c>
      <c r="H70" s="15">
        <v>1.4116875974584851E-4</v>
      </c>
      <c r="I70" s="15">
        <v>8.5849273974307204E-6</v>
      </c>
      <c r="J70" s="15">
        <v>9.4559338211587561E-6</v>
      </c>
      <c r="K70" s="15">
        <v>2.4232238914361851E-4</v>
      </c>
      <c r="L70" s="15">
        <v>9.6862946058565982E-5</v>
      </c>
      <c r="M70" s="15">
        <v>3.6019719744571042E-4</v>
      </c>
      <c r="N70" s="15">
        <v>1.8864711078657788E-3</v>
      </c>
      <c r="O70" s="15">
        <v>4.3948914360678911E-4</v>
      </c>
      <c r="P70" s="15">
        <v>7.3360670338349312E-5</v>
      </c>
      <c r="Q70" s="15">
        <v>1.9216613678802973E-4</v>
      </c>
      <c r="R70" s="15">
        <v>5.8445383611832223E-4</v>
      </c>
      <c r="S70" s="15">
        <v>4.5648851611103916E-5</v>
      </c>
      <c r="T70" s="15">
        <v>1.7104241860076193E-4</v>
      </c>
      <c r="U70" s="15">
        <v>1.0157202430521391E-4</v>
      </c>
      <c r="V70" s="15">
        <v>2.164916261643836E-5</v>
      </c>
      <c r="W70" s="15">
        <v>7.2034426775724388E-5</v>
      </c>
      <c r="X70" s="15">
        <v>3.1510831701864295E-5</v>
      </c>
      <c r="Y70" s="15">
        <v>1.7278556394458342E-4</v>
      </c>
      <c r="Z70" s="15">
        <v>7.7861484580976799E-4</v>
      </c>
      <c r="AA70" s="15">
        <v>8.084982153681885E-4</v>
      </c>
      <c r="AB70" s="15">
        <v>1.4731867647733272E-4</v>
      </c>
      <c r="AC70" s="15">
        <v>1.0699875577702558E-4</v>
      </c>
      <c r="AD70" s="15">
        <v>6.6079499877669452E-5</v>
      </c>
      <c r="AE70" s="15">
        <v>1.6319409090215924E-5</v>
      </c>
      <c r="AF70" s="15">
        <v>1.7227139476704064E-4</v>
      </c>
      <c r="AG70" s="15">
        <v>4.3371086581224641E-4</v>
      </c>
      <c r="AH70" s="15">
        <v>2.8977624636957518E-4</v>
      </c>
      <c r="AI70" s="15">
        <v>1.1954518486647168E-4</v>
      </c>
      <c r="AJ70" s="15">
        <v>7.9311924132363936E-4</v>
      </c>
      <c r="AK70" s="15">
        <v>6.1971899403448155E-5</v>
      </c>
      <c r="AL70" s="15">
        <v>1.8640918604717258E-4</v>
      </c>
      <c r="AM70" s="15">
        <v>1.8769562784978013E-4</v>
      </c>
      <c r="AN70" s="15">
        <v>6.3341343171085423E-5</v>
      </c>
      <c r="AO70" s="15">
        <v>3.3218057990771355E-4</v>
      </c>
      <c r="AP70" s="15">
        <v>8.7428422282465117E-5</v>
      </c>
      <c r="AQ70" s="15">
        <v>9.1313717957507707E-5</v>
      </c>
      <c r="AR70" s="15">
        <v>4.9362773089668287E-4</v>
      </c>
      <c r="AS70" s="15">
        <v>5.6046658383123436E-4</v>
      </c>
      <c r="AT70" s="15">
        <v>6.8015333546165587E-5</v>
      </c>
      <c r="AU70" s="15">
        <v>6.7730035472261308E-5</v>
      </c>
      <c r="AV70" s="15">
        <v>1.6109128058831279E-4</v>
      </c>
      <c r="AW70" s="15">
        <v>3.2134724165951259E-4</v>
      </c>
      <c r="AX70" s="15">
        <v>9.6317418870792723E-4</v>
      </c>
      <c r="AY70" s="15">
        <v>1.464680751345269E-4</v>
      </c>
      <c r="AZ70" s="15">
        <v>1.1521824987760017E-3</v>
      </c>
      <c r="BA70" s="15">
        <v>4.2192513664882622E-2</v>
      </c>
      <c r="BB70" s="15">
        <v>2.2037577216702624E-3</v>
      </c>
      <c r="BC70" s="15">
        <v>3.8179337515651627E-4</v>
      </c>
      <c r="BD70" s="15">
        <v>4.2339141448680286E-4</v>
      </c>
      <c r="BE70" s="15">
        <v>5.1293772104790644E-5</v>
      </c>
      <c r="BF70" s="15">
        <v>6.2499532810179859E-4</v>
      </c>
      <c r="BG70" s="15">
        <v>2.2144470304511236E-4</v>
      </c>
      <c r="BH70" s="15">
        <v>1.0712435105426049E-3</v>
      </c>
      <c r="BI70" s="15">
        <v>6.4321890432670541E-4</v>
      </c>
      <c r="BJ70" s="15">
        <v>2.9398219803815828E-4</v>
      </c>
      <c r="BK70" s="15">
        <v>1.3519928124351981E-4</v>
      </c>
      <c r="BL70" s="15">
        <v>7.5770171447607948E-4</v>
      </c>
      <c r="BM70" s="15">
        <v>2.2681221564713487E-4</v>
      </c>
      <c r="BN70" s="15">
        <v>6.6884184493706084E-4</v>
      </c>
      <c r="BO70" s="15">
        <v>3.4627641062604729E-4</v>
      </c>
      <c r="BP70" s="15">
        <v>3.161338590522507E-5</v>
      </c>
      <c r="BQ70" s="15">
        <v>1.7726350213530962E-2</v>
      </c>
      <c r="BR70" s="15">
        <v>5.7999277817493101E-3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3.8425008550322211E-4</v>
      </c>
      <c r="E71" s="15">
        <v>2.5865610887256131E-4</v>
      </c>
      <c r="F71" s="15">
        <v>6.0653820445683482E-4</v>
      </c>
      <c r="G71" s="15">
        <v>2.0914075557928839E-3</v>
      </c>
      <c r="H71" s="15">
        <v>5.3256255401595556E-3</v>
      </c>
      <c r="I71" s="15">
        <v>3.6923806034281264E-3</v>
      </c>
      <c r="J71" s="15">
        <v>3.5961013911957281E-3</v>
      </c>
      <c r="K71" s="15">
        <v>8.5659730026740638E-4</v>
      </c>
      <c r="L71" s="15">
        <v>1.4186298458482699E-3</v>
      </c>
      <c r="M71" s="15">
        <v>8.7210009179458225E-4</v>
      </c>
      <c r="N71" s="15">
        <v>1.9021978236287119E-3</v>
      </c>
      <c r="O71" s="15">
        <v>1.0197001261342546E-3</v>
      </c>
      <c r="P71" s="15">
        <v>1.2504104635102508E-3</v>
      </c>
      <c r="Q71" s="15">
        <v>1.7836180995026234E-3</v>
      </c>
      <c r="R71" s="15">
        <v>1.5578756786013596E-3</v>
      </c>
      <c r="S71" s="15">
        <v>2.371041107160566E-3</v>
      </c>
      <c r="T71" s="15">
        <v>1.548445399778246E-3</v>
      </c>
      <c r="U71" s="15">
        <v>2.4898557787267563E-3</v>
      </c>
      <c r="V71" s="15">
        <v>3.6945062213708567E-4</v>
      </c>
      <c r="W71" s="15">
        <v>1.2277117129128015E-3</v>
      </c>
      <c r="X71" s="15">
        <v>8.3635362633153305E-4</v>
      </c>
      <c r="Y71" s="15">
        <v>6.9282229793460207E-4</v>
      </c>
      <c r="Z71" s="15">
        <v>1.2142360343620833E-3</v>
      </c>
      <c r="AA71" s="15">
        <v>1.7330020407964931E-3</v>
      </c>
      <c r="AB71" s="15">
        <v>1.7392646670944592E-3</v>
      </c>
      <c r="AC71" s="15">
        <v>2.132044804823114E-3</v>
      </c>
      <c r="AD71" s="15">
        <v>1.2045263237942976E-3</v>
      </c>
      <c r="AE71" s="15">
        <v>9.683478690384259E-4</v>
      </c>
      <c r="AF71" s="15">
        <v>2.7971934210794859E-3</v>
      </c>
      <c r="AG71" s="15">
        <v>2.9323004122937413E-3</v>
      </c>
      <c r="AH71" s="15">
        <v>2.2086419206570379E-3</v>
      </c>
      <c r="AI71" s="15">
        <v>1.8310624905366407E-3</v>
      </c>
      <c r="AJ71" s="15">
        <v>1.6765069043835287E-3</v>
      </c>
      <c r="AK71" s="15">
        <v>1.8954953303964713E-3</v>
      </c>
      <c r="AL71" s="15">
        <v>1.5411428302394546E-3</v>
      </c>
      <c r="AM71" s="15">
        <v>1.7875146697042103E-3</v>
      </c>
      <c r="AN71" s="15">
        <v>8.6162368693762985E-5</v>
      </c>
      <c r="AO71" s="15">
        <v>2.0406266966578497E-3</v>
      </c>
      <c r="AP71" s="15">
        <v>2.0319361048732364E-5</v>
      </c>
      <c r="AQ71" s="15">
        <v>2.6351369486032997E-4</v>
      </c>
      <c r="AR71" s="15">
        <v>4.599445234920217E-4</v>
      </c>
      <c r="AS71" s="15">
        <v>2.7613933722054609E-3</v>
      </c>
      <c r="AT71" s="15">
        <v>1.1875454227397049E-3</v>
      </c>
      <c r="AU71" s="15">
        <v>2.4993698960846291E-4</v>
      </c>
      <c r="AV71" s="15">
        <v>2.4938205612504654E-4</v>
      </c>
      <c r="AW71" s="15">
        <v>9.6921676791050064E-3</v>
      </c>
      <c r="AX71" s="15">
        <v>5.8878766011923357E-3</v>
      </c>
      <c r="AY71" s="15">
        <v>7.663518606376889E-4</v>
      </c>
      <c r="AZ71" s="15">
        <v>1.864975170987688E-3</v>
      </c>
      <c r="BA71" s="15">
        <v>3.6973048241490743E-3</v>
      </c>
      <c r="BB71" s="15">
        <v>1.8468053156950763E-2</v>
      </c>
      <c r="BC71" s="15">
        <v>7.9990524544139106E-3</v>
      </c>
      <c r="BD71" s="15">
        <v>2.9178177977169247E-3</v>
      </c>
      <c r="BE71" s="15">
        <v>1.8837852131890117E-4</v>
      </c>
      <c r="BF71" s="15">
        <v>2.156020528655237E-3</v>
      </c>
      <c r="BG71" s="15">
        <v>1.1714550461641702E-3</v>
      </c>
      <c r="BH71" s="15">
        <v>4.4833417638414502E-3</v>
      </c>
      <c r="BI71" s="15">
        <v>2.9003569532656177E-3</v>
      </c>
      <c r="BJ71" s="15">
        <v>4.766553874894594E-3</v>
      </c>
      <c r="BK71" s="15">
        <v>8.7035507646400815E-4</v>
      </c>
      <c r="BL71" s="15">
        <v>7.1800766691225112E-4</v>
      </c>
      <c r="BM71" s="15">
        <v>3.1658629234772984E-4</v>
      </c>
      <c r="BN71" s="15">
        <v>3.7071813669151601E-3</v>
      </c>
      <c r="BO71" s="15">
        <v>6.5785296173861097E-3</v>
      </c>
      <c r="BP71" s="15">
        <v>9.8086862064143288E-3</v>
      </c>
      <c r="BQ71" s="15">
        <v>6.0051082603015938E-4</v>
      </c>
      <c r="BR71" s="15">
        <v>3.2996849307706162E-3</v>
      </c>
      <c r="BS71" s="15">
        <v>0</v>
      </c>
      <c r="BU71" s="15">
        <f>MIN(D5:BS73)</f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ref="C73" si="4">C72+1</f>
        <v>69</v>
      </c>
      <c r="D73" s="15">
        <f>SUM(D5:D72)</f>
        <v>0.35406329706907258</v>
      </c>
      <c r="E73" s="15">
        <f t="shared" ref="E73:BG73" si="5">SUM(E5:E72)</f>
        <v>0.41838883716277936</v>
      </c>
      <c r="F73" s="15">
        <f t="shared" si="5"/>
        <v>0.20766185858827785</v>
      </c>
      <c r="G73" s="15">
        <f t="shared" si="5"/>
        <v>0.47152868998630343</v>
      </c>
      <c r="H73" s="15">
        <f t="shared" si="5"/>
        <v>0.51094356886650016</v>
      </c>
      <c r="I73" s="15">
        <f t="shared" si="5"/>
        <v>0.39806743811479722</v>
      </c>
      <c r="J73" s="15">
        <f t="shared" si="5"/>
        <v>0.55848464070569959</v>
      </c>
      <c r="K73" s="15">
        <f t="shared" si="5"/>
        <v>0.76766675706331566</v>
      </c>
      <c r="L73" s="15">
        <f t="shared" si="5"/>
        <v>0.74939907331652711</v>
      </c>
      <c r="M73" s="15">
        <f t="shared" si="5"/>
        <v>0.69198874861380544</v>
      </c>
      <c r="N73" s="15">
        <f t="shared" si="5"/>
        <v>0.61686189212138554</v>
      </c>
      <c r="O73" s="15">
        <f t="shared" si="5"/>
        <v>0.68712553432443946</v>
      </c>
      <c r="P73" s="15">
        <f t="shared" si="5"/>
        <v>0.54973036586240298</v>
      </c>
      <c r="Q73" s="15">
        <f t="shared" si="5"/>
        <v>0.45630381337394837</v>
      </c>
      <c r="R73" s="15">
        <f t="shared" si="5"/>
        <v>0.52113467108909906</v>
      </c>
      <c r="S73" s="15">
        <f t="shared" si="5"/>
        <v>0.52132327922965793</v>
      </c>
      <c r="T73" s="15">
        <f t="shared" si="5"/>
        <v>0.56964818837251785</v>
      </c>
      <c r="U73" s="15">
        <f t="shared" si="5"/>
        <v>0.45672223029796621</v>
      </c>
      <c r="V73" s="15">
        <f t="shared" si="5"/>
        <v>0.61459270618681505</v>
      </c>
      <c r="W73" s="15">
        <f t="shared" si="5"/>
        <v>0.73444381314845864</v>
      </c>
      <c r="X73" s="15">
        <f t="shared" si="5"/>
        <v>0.5217372056105718</v>
      </c>
      <c r="Y73" s="15">
        <f t="shared" si="5"/>
        <v>0.54525376679972692</v>
      </c>
      <c r="Z73" s="15">
        <f t="shared" si="5"/>
        <v>0.5793260396262917</v>
      </c>
      <c r="AA73" s="15">
        <f t="shared" si="5"/>
        <v>0.42396620717596384</v>
      </c>
      <c r="AB73" s="15">
        <f t="shared" si="5"/>
        <v>0.54618888078283068</v>
      </c>
      <c r="AC73" s="15">
        <f t="shared" si="5"/>
        <v>0.58055518436665599</v>
      </c>
      <c r="AD73" s="15">
        <f t="shared" si="5"/>
        <v>0.64493968603117657</v>
      </c>
      <c r="AE73" s="15">
        <f t="shared" si="5"/>
        <v>0.59423203318937112</v>
      </c>
      <c r="AF73" s="15">
        <f t="shared" si="5"/>
        <v>0.53424685326296939</v>
      </c>
      <c r="AG73" s="15">
        <f t="shared" si="5"/>
        <v>0.46050718380648764</v>
      </c>
      <c r="AH73" s="15">
        <f t="shared" si="5"/>
        <v>0.5779921816758179</v>
      </c>
      <c r="AI73" s="15">
        <f t="shared" si="5"/>
        <v>0.52289137536600483</v>
      </c>
      <c r="AJ73" s="15">
        <f t="shared" si="5"/>
        <v>0.67680538689651282</v>
      </c>
      <c r="AK73" s="15">
        <f t="shared" si="5"/>
        <v>0.56880840673177013</v>
      </c>
      <c r="AL73" s="15">
        <f t="shared" si="5"/>
        <v>0.46404528682559126</v>
      </c>
      <c r="AM73" s="15">
        <f t="shared" si="5"/>
        <v>0.45577229891519916</v>
      </c>
      <c r="AN73" s="15">
        <f t="shared" si="5"/>
        <v>0.44974548752034121</v>
      </c>
      <c r="AO73" s="15">
        <f t="shared" si="5"/>
        <v>0.50688761551952888</v>
      </c>
      <c r="AP73" s="15">
        <f t="shared" si="5"/>
        <v>0.31822848488298916</v>
      </c>
      <c r="AQ73" s="15">
        <f t="shared" si="5"/>
        <v>0.46710639955621502</v>
      </c>
      <c r="AR73" s="15">
        <f t="shared" si="5"/>
        <v>0.34120110568012857</v>
      </c>
      <c r="AS73" s="15">
        <f t="shared" si="5"/>
        <v>0.33128441616494175</v>
      </c>
      <c r="AT73" s="15">
        <f t="shared" si="5"/>
        <v>0.50261202392219106</v>
      </c>
      <c r="AU73" s="15">
        <f t="shared" si="5"/>
        <v>0.44126910429858285</v>
      </c>
      <c r="AV73" s="15">
        <f t="shared" si="5"/>
        <v>0.4968729815280219</v>
      </c>
      <c r="AW73" s="15">
        <f t="shared" si="5"/>
        <v>0.36159354998906446</v>
      </c>
      <c r="AX73" s="15">
        <f t="shared" si="5"/>
        <v>0.41092915847503225</v>
      </c>
      <c r="AY73" s="15">
        <f t="shared" si="5"/>
        <v>0.43080526871614128</v>
      </c>
      <c r="AZ73" s="15">
        <f t="shared" si="5"/>
        <v>0.44505382166234558</v>
      </c>
      <c r="BA73" s="15">
        <f t="shared" si="5"/>
        <v>0.49196581309745835</v>
      </c>
      <c r="BB73" s="15">
        <f t="shared" si="5"/>
        <v>0.4845312529158104</v>
      </c>
      <c r="BC73" s="15">
        <f t="shared" si="5"/>
        <v>0.26722915030816563</v>
      </c>
      <c r="BD73" s="15">
        <f>SUM(BD5:BD72)</f>
        <v>0.29296948666050776</v>
      </c>
      <c r="BE73" s="15">
        <f t="shared" si="5"/>
        <v>7.358056557977824E-2</v>
      </c>
      <c r="BF73" s="15">
        <f t="shared" si="5"/>
        <v>0.28062025209280594</v>
      </c>
      <c r="BG73" s="15">
        <f t="shared" si="5"/>
        <v>0.31878243891979136</v>
      </c>
      <c r="BH73" s="15">
        <f t="shared" ref="BH73:BS73" si="6">SUM(BH5:BH72)</f>
        <v>0.58127115001288188</v>
      </c>
      <c r="BI73" s="15">
        <f t="shared" si="6"/>
        <v>0.28268435032529959</v>
      </c>
      <c r="BJ73" s="15">
        <f t="shared" si="6"/>
        <v>0.2662950755287084</v>
      </c>
      <c r="BK73" s="15">
        <f t="shared" si="6"/>
        <v>0.14948473694850123</v>
      </c>
      <c r="BL73" s="15">
        <f t="shared" si="6"/>
        <v>0.23725542271240785</v>
      </c>
      <c r="BM73" s="15">
        <f t="shared" si="6"/>
        <v>0.1331319431901056</v>
      </c>
      <c r="BN73" s="15">
        <f t="shared" si="6"/>
        <v>0.25068647175467562</v>
      </c>
      <c r="BO73" s="15">
        <f t="shared" si="6"/>
        <v>0.26599481249002577</v>
      </c>
      <c r="BP73" s="15">
        <f t="shared" si="6"/>
        <v>0.35678958045552633</v>
      </c>
      <c r="BQ73" s="15">
        <f t="shared" si="6"/>
        <v>0.39083899008133666</v>
      </c>
      <c r="BR73" s="15">
        <f t="shared" si="6"/>
        <v>0.39008817291738668</v>
      </c>
      <c r="BS73" s="15">
        <f t="shared" si="6"/>
        <v>0</v>
      </c>
      <c r="BU73" s="15">
        <f>MIN(D73:BS73)</f>
        <v>0</v>
      </c>
      <c r="BV73" s="15">
        <f>MAX(D73:BS73)</f>
        <v>0.76766675706331566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1.027639967420426</v>
      </c>
      <c r="E5" s="15">
        <v>5.9248961883836174E-2</v>
      </c>
      <c r="F5" s="15">
        <v>1.2927704956646175E-2</v>
      </c>
      <c r="G5" s="15">
        <v>8.3427466485798529E-3</v>
      </c>
      <c r="H5" s="15">
        <v>5.698138421703438E-3</v>
      </c>
      <c r="I5" s="15">
        <v>4.1311038957868168E-3</v>
      </c>
      <c r="J5" s="15">
        <v>6.5085380926815624E-3</v>
      </c>
      <c r="K5" s="15">
        <v>7.2822540260665619E-2</v>
      </c>
      <c r="L5" s="15">
        <v>0.52304107289157198</v>
      </c>
      <c r="M5" s="15">
        <v>0.26515678996181025</v>
      </c>
      <c r="N5" s="15">
        <v>5.1439716501807162E-2</v>
      </c>
      <c r="O5" s="15">
        <v>0.33889766211153782</v>
      </c>
      <c r="P5" s="15">
        <v>0.11321999158717308</v>
      </c>
      <c r="Q5" s="15">
        <v>3.2292641257328641E-2</v>
      </c>
      <c r="R5" s="15">
        <v>1.4628884728881339E-2</v>
      </c>
      <c r="S5" s="15">
        <v>8.8756447776318567E-3</v>
      </c>
      <c r="T5" s="15">
        <v>8.9567127216735251E-3</v>
      </c>
      <c r="U5" s="15">
        <v>3.8168144921680146E-3</v>
      </c>
      <c r="V5" s="15">
        <v>4.2497018510957975E-2</v>
      </c>
      <c r="W5" s="15">
        <v>0.46234932964081599</v>
      </c>
      <c r="X5" s="15">
        <v>7.1886334172382186E-3</v>
      </c>
      <c r="Y5" s="15">
        <v>1.1798957251634495E-2</v>
      </c>
      <c r="Z5" s="15">
        <v>2.6780527799575495E-2</v>
      </c>
      <c r="AA5" s="15">
        <v>9.8576092967967901E-3</v>
      </c>
      <c r="AB5" s="15">
        <v>5.9254302507340817E-3</v>
      </c>
      <c r="AC5" s="15">
        <v>5.6942739790577235E-3</v>
      </c>
      <c r="AD5" s="15">
        <v>4.7263542569058138E-3</v>
      </c>
      <c r="AE5" s="15">
        <v>5.266494861656674E-3</v>
      </c>
      <c r="AF5" s="15">
        <v>4.0177254372069189E-3</v>
      </c>
      <c r="AG5" s="15">
        <v>3.0447905704621306E-3</v>
      </c>
      <c r="AH5" s="15">
        <v>4.1111157302826887E-3</v>
      </c>
      <c r="AI5" s="15">
        <v>3.988228629215748E-3</v>
      </c>
      <c r="AJ5" s="15">
        <v>3.7329701537702912E-3</v>
      </c>
      <c r="AK5" s="15">
        <v>5.014270569587493E-3</v>
      </c>
      <c r="AL5" s="15">
        <v>2.6038748981641376E-3</v>
      </c>
      <c r="AM5" s="15">
        <v>5.9289734052649402E-3</v>
      </c>
      <c r="AN5" s="15">
        <v>3.7126924247079234E-3</v>
      </c>
      <c r="AO5" s="15">
        <v>2.0152682089163605E-3</v>
      </c>
      <c r="AP5" s="15">
        <v>2.2791792757322605E-3</v>
      </c>
      <c r="AQ5" s="15">
        <v>4.6779231840476674E-3</v>
      </c>
      <c r="AR5" s="15">
        <v>2.2001963656588159E-3</v>
      </c>
      <c r="AS5" s="15">
        <v>1.3011268165472939E-2</v>
      </c>
      <c r="AT5" s="15">
        <v>1.0594215325071885E-2</v>
      </c>
      <c r="AU5" s="15">
        <v>4.4506932183643461E-3</v>
      </c>
      <c r="AV5" s="15">
        <v>8.2179869966978406E-3</v>
      </c>
      <c r="AW5" s="15">
        <v>2.2796633569863167E-3</v>
      </c>
      <c r="AX5" s="15">
        <v>1.8841525507049098E-2</v>
      </c>
      <c r="AY5" s="15">
        <v>4.2470645054659618E-2</v>
      </c>
      <c r="AZ5" s="15">
        <v>2.9461540634259848E-3</v>
      </c>
      <c r="BA5" s="15">
        <v>2.4508087994478699E-3</v>
      </c>
      <c r="BB5" s="15">
        <v>1.9732869412104059E-3</v>
      </c>
      <c r="BC5" s="15">
        <v>1.0290175494236239E-3</v>
      </c>
      <c r="BD5" s="15">
        <v>9.5818635866911684E-4</v>
      </c>
      <c r="BE5" s="15">
        <v>2.6815964139905319E-4</v>
      </c>
      <c r="BF5" s="15">
        <v>1.4139843075323311E-3</v>
      </c>
      <c r="BG5" s="15">
        <v>2.6064799576714127E-3</v>
      </c>
      <c r="BH5" s="15">
        <v>2.3170228072534075E-3</v>
      </c>
      <c r="BI5" s="15">
        <v>2.1617435745309452E-3</v>
      </c>
      <c r="BJ5" s="15">
        <v>2.1219673777021501E-3</v>
      </c>
      <c r="BK5" s="15">
        <v>1.6272524555015744E-3</v>
      </c>
      <c r="BL5" s="15">
        <v>3.5206754766302943E-3</v>
      </c>
      <c r="BM5" s="15">
        <v>3.4352223686589549E-3</v>
      </c>
      <c r="BN5" s="15">
        <v>1.8663760525527359E-3</v>
      </c>
      <c r="BO5" s="15">
        <v>7.094409439992129E-3</v>
      </c>
      <c r="BP5" s="15">
        <v>4.6990926240899266E-3</v>
      </c>
      <c r="BQ5" s="15">
        <v>2.015409169873238E-3</v>
      </c>
      <c r="BR5" s="15">
        <v>7.8421126423534569E-3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3.2960118088628883E-3</v>
      </c>
      <c r="E6" s="15">
        <v>1.0482640029083832</v>
      </c>
      <c r="F6" s="15">
        <v>5.6489633330588434E-3</v>
      </c>
      <c r="G6" s="15">
        <v>9.4197016660342863E-4</v>
      </c>
      <c r="H6" s="15">
        <v>6.1982737289243024E-4</v>
      </c>
      <c r="I6" s="15">
        <v>3.6370735476713261E-4</v>
      </c>
      <c r="J6" s="15">
        <v>7.1439789643599355E-4</v>
      </c>
      <c r="K6" s="15">
        <v>0.34236707879568418</v>
      </c>
      <c r="L6" s="15">
        <v>4.7172213344658575E-3</v>
      </c>
      <c r="M6" s="15">
        <v>1.9506641953887245E-2</v>
      </c>
      <c r="N6" s="15">
        <v>2.4395132079894719E-3</v>
      </c>
      <c r="O6" s="15">
        <v>1.5558528446327954E-2</v>
      </c>
      <c r="P6" s="15">
        <v>4.79614071115529E-3</v>
      </c>
      <c r="Q6" s="15">
        <v>3.4713155351110891E-3</v>
      </c>
      <c r="R6" s="15">
        <v>1.4737202628577549E-2</v>
      </c>
      <c r="S6" s="15">
        <v>5.6893351313987124E-3</v>
      </c>
      <c r="T6" s="15">
        <v>3.4584759006335264E-3</v>
      </c>
      <c r="U6" s="15">
        <v>6.4070944619947282E-4</v>
      </c>
      <c r="V6" s="15">
        <v>1.0840139554596246E-3</v>
      </c>
      <c r="W6" s="15">
        <v>1.011322458798132E-2</v>
      </c>
      <c r="X6" s="15">
        <v>8.5400221463600024E-4</v>
      </c>
      <c r="Y6" s="15">
        <v>1.032490098304325E-3</v>
      </c>
      <c r="Z6" s="15">
        <v>1.318501439479232E-2</v>
      </c>
      <c r="AA6" s="15">
        <v>7.5522920379051013E-4</v>
      </c>
      <c r="AB6" s="15">
        <v>1.2163456115338142E-3</v>
      </c>
      <c r="AC6" s="15">
        <v>1.3448977890501278E-3</v>
      </c>
      <c r="AD6" s="15">
        <v>8.7453689736032936E-4</v>
      </c>
      <c r="AE6" s="15">
        <v>1.3506592822831263E-3</v>
      </c>
      <c r="AF6" s="15">
        <v>8.2264738355470885E-4</v>
      </c>
      <c r="AG6" s="15">
        <v>3.8628413823763399E-4</v>
      </c>
      <c r="AH6" s="15">
        <v>5.7952147354342761E-4</v>
      </c>
      <c r="AI6" s="15">
        <v>5.080333028846635E-4</v>
      </c>
      <c r="AJ6" s="15">
        <v>5.6344185786889195E-4</v>
      </c>
      <c r="AK6" s="15">
        <v>5.8257423364034566E-4</v>
      </c>
      <c r="AL6" s="15">
        <v>3.9896437897064227E-4</v>
      </c>
      <c r="AM6" s="15">
        <v>1.039850365098748E-3</v>
      </c>
      <c r="AN6" s="15">
        <v>4.3164990170679467E-4</v>
      </c>
      <c r="AO6" s="15">
        <v>2.8095838329302274E-4</v>
      </c>
      <c r="AP6" s="15">
        <v>3.8492593788842902E-4</v>
      </c>
      <c r="AQ6" s="15">
        <v>2.0932969944090552E-3</v>
      </c>
      <c r="AR6" s="15">
        <v>3.217577593302528E-4</v>
      </c>
      <c r="AS6" s="15">
        <v>8.6023619532536982E-4</v>
      </c>
      <c r="AT6" s="15">
        <v>4.2205975046951126E-4</v>
      </c>
      <c r="AU6" s="15">
        <v>2.8407805981946205E-4</v>
      </c>
      <c r="AV6" s="15">
        <v>1.0799824425751119E-3</v>
      </c>
      <c r="AW6" s="15">
        <v>4.5533539930428036E-4</v>
      </c>
      <c r="AX6" s="15">
        <v>2.0117260455414766E-2</v>
      </c>
      <c r="AY6" s="15">
        <v>3.0366010889923176E-2</v>
      </c>
      <c r="AZ6" s="15">
        <v>5.2478250024557685E-4</v>
      </c>
      <c r="BA6" s="15">
        <v>9.1167472856969309E-4</v>
      </c>
      <c r="BB6" s="15">
        <v>9.5276760549935365E-4</v>
      </c>
      <c r="BC6" s="15">
        <v>2.6181328096257044E-4</v>
      </c>
      <c r="BD6" s="15">
        <v>3.4862597634768182E-4</v>
      </c>
      <c r="BE6" s="15">
        <v>1.1719704410436392E-4</v>
      </c>
      <c r="BF6" s="15">
        <v>4.5597105192191854E-4</v>
      </c>
      <c r="BG6" s="15">
        <v>6.4458237093363839E-4</v>
      </c>
      <c r="BH6" s="15">
        <v>6.7402739370628578E-4</v>
      </c>
      <c r="BI6" s="15">
        <v>3.0937409226121414E-4</v>
      </c>
      <c r="BJ6" s="15">
        <v>5.8502944842569766E-4</v>
      </c>
      <c r="BK6" s="15">
        <v>1.5715805654470012E-4</v>
      </c>
      <c r="BL6" s="15">
        <v>1.569375704840938E-3</v>
      </c>
      <c r="BM6" s="15">
        <v>2.0091172271972514E-3</v>
      </c>
      <c r="BN6" s="15">
        <v>9.6553649022324451E-4</v>
      </c>
      <c r="BO6" s="15">
        <v>3.8256458984065106E-3</v>
      </c>
      <c r="BP6" s="15">
        <v>2.3898149918464783E-3</v>
      </c>
      <c r="BQ6" s="15">
        <v>5.0732796987254731E-4</v>
      </c>
      <c r="BR6" s="15">
        <v>3.0301969736287512E-3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4.1952897676471191E-3</v>
      </c>
      <c r="E7" s="15">
        <v>1.1188449673692497E-2</v>
      </c>
      <c r="F7" s="15">
        <v>1.0584055831136314</v>
      </c>
      <c r="G7" s="15">
        <v>6.2278870937142107E-4</v>
      </c>
      <c r="H7" s="15">
        <v>5.0276747898515405E-4</v>
      </c>
      <c r="I7" s="15">
        <v>4.7616626382442106E-4</v>
      </c>
      <c r="J7" s="15">
        <v>6.23691470683625E-4</v>
      </c>
      <c r="K7" s="15">
        <v>1.2162830329425313E-2</v>
      </c>
      <c r="L7" s="15">
        <v>2.3534554397020959E-3</v>
      </c>
      <c r="M7" s="15">
        <v>3.7600719995977716E-3</v>
      </c>
      <c r="N7" s="15">
        <v>1.7090901029547813E-3</v>
      </c>
      <c r="O7" s="15">
        <v>4.3374697380432221E-3</v>
      </c>
      <c r="P7" s="15">
        <v>2.3800510453692116E-3</v>
      </c>
      <c r="Q7" s="15">
        <v>1.2556420504157204E-3</v>
      </c>
      <c r="R7" s="15">
        <v>2.2116916824570058E-3</v>
      </c>
      <c r="S7" s="15">
        <v>8.320076444808662E-2</v>
      </c>
      <c r="T7" s="15">
        <v>4.4094807127702834E-2</v>
      </c>
      <c r="U7" s="15">
        <v>3.2760346015795806E-3</v>
      </c>
      <c r="V7" s="15">
        <v>4.9290738977993804E-4</v>
      </c>
      <c r="W7" s="15">
        <v>2.4716009354676834E-3</v>
      </c>
      <c r="X7" s="15">
        <v>1.6325481283349643E-3</v>
      </c>
      <c r="Y7" s="15">
        <v>8.5940258535059449E-4</v>
      </c>
      <c r="Z7" s="15">
        <v>2.7189569637025893E-3</v>
      </c>
      <c r="AA7" s="15">
        <v>9.4068683426491283E-4</v>
      </c>
      <c r="AB7" s="15">
        <v>1.1294078698110556E-2</v>
      </c>
      <c r="AC7" s="15">
        <v>2.353096430752918E-3</v>
      </c>
      <c r="AD7" s="15">
        <v>6.8999790852581414E-3</v>
      </c>
      <c r="AE7" s="15">
        <v>6.4359938669910049E-4</v>
      </c>
      <c r="AF7" s="15">
        <v>2.5309719077158547E-3</v>
      </c>
      <c r="AG7" s="15">
        <v>8.1217003152078259E-4</v>
      </c>
      <c r="AH7" s="15">
        <v>1.2810040980582979E-3</v>
      </c>
      <c r="AI7" s="15">
        <v>1.3262438358640227E-3</v>
      </c>
      <c r="AJ7" s="15">
        <v>1.5986439026576416E-3</v>
      </c>
      <c r="AK7" s="15">
        <v>1.9160332319189961E-3</v>
      </c>
      <c r="AL7" s="15">
        <v>1.1653197387150429E-3</v>
      </c>
      <c r="AM7" s="15">
        <v>7.6159750569518665E-3</v>
      </c>
      <c r="AN7" s="15">
        <v>8.5413945375942518E-4</v>
      </c>
      <c r="AO7" s="15">
        <v>4.2256324165044552E-4</v>
      </c>
      <c r="AP7" s="15">
        <v>4.9596119765910485E-4</v>
      </c>
      <c r="AQ7" s="15">
        <v>3.366772882505047E-3</v>
      </c>
      <c r="AR7" s="15">
        <v>6.1702596711029657E-4</v>
      </c>
      <c r="AS7" s="15">
        <v>9.9787610551078454E-4</v>
      </c>
      <c r="AT7" s="15">
        <v>4.9780141375957714E-4</v>
      </c>
      <c r="AU7" s="15">
        <v>3.6474543534385881E-4</v>
      </c>
      <c r="AV7" s="15">
        <v>5.58063507685433E-4</v>
      </c>
      <c r="AW7" s="15">
        <v>4.1476267912477621E-4</v>
      </c>
      <c r="AX7" s="15">
        <v>2.8320528460750107E-3</v>
      </c>
      <c r="AY7" s="15">
        <v>3.8057232218580684E-3</v>
      </c>
      <c r="AZ7" s="15">
        <v>2.3714174843227896E-3</v>
      </c>
      <c r="BA7" s="15">
        <v>6.9747769226489011E-4</v>
      </c>
      <c r="BB7" s="15">
        <v>4.1780062894776048E-4</v>
      </c>
      <c r="BC7" s="15">
        <v>3.1971329075476684E-4</v>
      </c>
      <c r="BD7" s="15">
        <v>2.4380574577010457E-4</v>
      </c>
      <c r="BE7" s="15">
        <v>1.3411750421062727E-4</v>
      </c>
      <c r="BF7" s="15">
        <v>5.1178248727466074E-4</v>
      </c>
      <c r="BG7" s="15">
        <v>6.2519564388510262E-4</v>
      </c>
      <c r="BH7" s="15">
        <v>6.8103371182882727E-4</v>
      </c>
      <c r="BI7" s="15">
        <v>6.9505041307097023E-4</v>
      </c>
      <c r="BJ7" s="15">
        <v>6.3282088189946142E-4</v>
      </c>
      <c r="BK7" s="15">
        <v>1.3209454729347624E-4</v>
      </c>
      <c r="BL7" s="15">
        <v>3.8412928678590636E-4</v>
      </c>
      <c r="BM7" s="15">
        <v>5.0597487056645764E-4</v>
      </c>
      <c r="BN7" s="15">
        <v>4.1723018665871018E-4</v>
      </c>
      <c r="BO7" s="15">
        <v>8.7992211486912441E-4</v>
      </c>
      <c r="BP7" s="15">
        <v>7.8259100898857368E-4</v>
      </c>
      <c r="BQ7" s="15">
        <v>3.9667783763115851E-4</v>
      </c>
      <c r="BR7" s="15">
        <v>7.8686878885651551E-4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3.7153531028607709E-3</v>
      </c>
      <c r="E8" s="15">
        <v>4.6962778580332898E-3</v>
      </c>
      <c r="F8" s="15">
        <v>9.027372729398139E-4</v>
      </c>
      <c r="G8" s="15">
        <v>1.0141800784474686</v>
      </c>
      <c r="H8" s="15">
        <v>5.7983178174754188E-3</v>
      </c>
      <c r="I8" s="15">
        <v>9.4696053170298508E-4</v>
      </c>
      <c r="J8" s="15">
        <v>1.4826662224492395E-3</v>
      </c>
      <c r="K8" s="15">
        <v>2.4569477825369616E-3</v>
      </c>
      <c r="L8" s="15">
        <v>2.4948620699166758E-3</v>
      </c>
      <c r="M8" s="15">
        <v>2.8574645336805096E-3</v>
      </c>
      <c r="N8" s="15">
        <v>2.4951456010457165E-3</v>
      </c>
      <c r="O8" s="15">
        <v>1.5408143335202582E-3</v>
      </c>
      <c r="P8" s="15">
        <v>2.5144612085238991E-3</v>
      </c>
      <c r="Q8" s="15">
        <v>8.2730398857224017E-4</v>
      </c>
      <c r="R8" s="15">
        <v>1.4904322939633982E-3</v>
      </c>
      <c r="S8" s="15">
        <v>1.1853390519010426E-3</v>
      </c>
      <c r="T8" s="15">
        <v>1.9824807217438379E-3</v>
      </c>
      <c r="U8" s="15">
        <v>9.7237989889617114E-4</v>
      </c>
      <c r="V8" s="15">
        <v>2.2390557806355846E-3</v>
      </c>
      <c r="W8" s="15">
        <v>6.4498573753976485E-3</v>
      </c>
      <c r="X8" s="15">
        <v>2.341737278541595E-2</v>
      </c>
      <c r="Y8" s="15">
        <v>5.1079133984803498E-3</v>
      </c>
      <c r="Z8" s="15">
        <v>3.5427952785430862E-3</v>
      </c>
      <c r="AA8" s="15">
        <v>1.0600388137573058E-3</v>
      </c>
      <c r="AB8" s="15">
        <v>4.2396556419911028E-3</v>
      </c>
      <c r="AC8" s="15">
        <v>6.2062347191713406E-2</v>
      </c>
      <c r="AD8" s="15">
        <v>1.0701615120580805E-2</v>
      </c>
      <c r="AE8" s="15">
        <v>7.2423038149515406E-3</v>
      </c>
      <c r="AF8" s="15">
        <v>2.9615249541906663E-3</v>
      </c>
      <c r="AG8" s="15">
        <v>4.5300559612783013E-4</v>
      </c>
      <c r="AH8" s="15">
        <v>3.0554618956303414E-3</v>
      </c>
      <c r="AI8" s="15">
        <v>1.5485472166937135E-3</v>
      </c>
      <c r="AJ8" s="15">
        <v>2.621602403272384E-3</v>
      </c>
      <c r="AK8" s="15">
        <v>2.7847344035645946E-3</v>
      </c>
      <c r="AL8" s="15">
        <v>1.4787479130166073E-3</v>
      </c>
      <c r="AM8" s="15">
        <v>2.2537414837401374E-3</v>
      </c>
      <c r="AN8" s="15">
        <v>1.3157342671086445E-3</v>
      </c>
      <c r="AO8" s="15">
        <v>1.8557965349442933E-3</v>
      </c>
      <c r="AP8" s="15">
        <v>6.870888091360731E-3</v>
      </c>
      <c r="AQ8" s="15">
        <v>1.8361813009193682E-2</v>
      </c>
      <c r="AR8" s="15">
        <v>8.0757346152214885E-4</v>
      </c>
      <c r="AS8" s="15">
        <v>4.8644541673218951E-4</v>
      </c>
      <c r="AT8" s="15">
        <v>8.186942342234924E-4</v>
      </c>
      <c r="AU8" s="15">
        <v>4.5087709894095165E-4</v>
      </c>
      <c r="AV8" s="15">
        <v>5.9813289094301275E-4</v>
      </c>
      <c r="AW8" s="15">
        <v>5.6033866113594781E-4</v>
      </c>
      <c r="AX8" s="15">
        <v>1.3589866368196198E-3</v>
      </c>
      <c r="AY8" s="15">
        <v>1.0639267069535777E-3</v>
      </c>
      <c r="AZ8" s="15">
        <v>4.355239593740315E-4</v>
      </c>
      <c r="BA8" s="15">
        <v>3.7794969623108389E-4</v>
      </c>
      <c r="BB8" s="15">
        <v>7.7995018026450846E-4</v>
      </c>
      <c r="BC8" s="15">
        <v>2.6306141709259335E-4</v>
      </c>
      <c r="BD8" s="15">
        <v>1.6496478636282512E-4</v>
      </c>
      <c r="BE8" s="15">
        <v>8.8039381008886571E-4</v>
      </c>
      <c r="BF8" s="15">
        <v>2.3841114188308311E-4</v>
      </c>
      <c r="BG8" s="15">
        <v>4.9532086754937505E-4</v>
      </c>
      <c r="BH8" s="15">
        <v>2.9956209412153198E-4</v>
      </c>
      <c r="BI8" s="15">
        <v>4.1732546893751726E-4</v>
      </c>
      <c r="BJ8" s="15">
        <v>6.6024346848809795E-4</v>
      </c>
      <c r="BK8" s="15">
        <v>1.1990179501702895E-4</v>
      </c>
      <c r="BL8" s="15">
        <v>6.1030381775937159E-4</v>
      </c>
      <c r="BM8" s="15">
        <v>2.9448920417276408E-4</v>
      </c>
      <c r="BN8" s="15">
        <v>2.8678491942339299E-4</v>
      </c>
      <c r="BO8" s="15">
        <v>7.1064068100168897E-4</v>
      </c>
      <c r="BP8" s="15">
        <v>4.5154285640215929E-4</v>
      </c>
      <c r="BQ8" s="15">
        <v>5.0925600460698681E-4</v>
      </c>
      <c r="BR8" s="15">
        <v>6.3040999110449108E-4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1.539322905610974E-2</v>
      </c>
      <c r="E9" s="15">
        <v>1.4121997955904469E-2</v>
      </c>
      <c r="F9" s="15">
        <v>7.4796472095784603E-3</v>
      </c>
      <c r="G9" s="15">
        <v>2.0916705245076769E-2</v>
      </c>
      <c r="H9" s="15">
        <v>1.0569073568436951</v>
      </c>
      <c r="I9" s="15">
        <v>2.0233698341472577E-2</v>
      </c>
      <c r="J9" s="15">
        <v>2.9940586922151475E-2</v>
      </c>
      <c r="K9" s="15">
        <v>1.3928017326723141E-2</v>
      </c>
      <c r="L9" s="15">
        <v>1.6825776869474948E-2</v>
      </c>
      <c r="M9" s="15">
        <v>1.556423888723304E-2</v>
      </c>
      <c r="N9" s="15">
        <v>1.196065736692648E-2</v>
      </c>
      <c r="O9" s="15">
        <v>9.0795310986525324E-3</v>
      </c>
      <c r="P9" s="15">
        <v>1.160752240528929E-2</v>
      </c>
      <c r="Q9" s="15">
        <v>5.5208562619632248E-3</v>
      </c>
      <c r="R9" s="15">
        <v>7.9198847888537257E-3</v>
      </c>
      <c r="S9" s="15">
        <v>1.1455182277828392E-2</v>
      </c>
      <c r="T9" s="15">
        <v>1.7701854288939081E-2</v>
      </c>
      <c r="U9" s="15">
        <v>5.8740700841718495E-3</v>
      </c>
      <c r="V9" s="15">
        <v>0.26488537614588692</v>
      </c>
      <c r="W9" s="15">
        <v>1.6963410450606044E-2</v>
      </c>
      <c r="X9" s="15">
        <v>2.9490312439515925E-2</v>
      </c>
      <c r="Y9" s="15">
        <v>1.2507595703835216E-2</v>
      </c>
      <c r="Z9" s="15">
        <v>1.2215848834266454E-2</v>
      </c>
      <c r="AA9" s="15">
        <v>6.5318639001796406E-3</v>
      </c>
      <c r="AB9" s="15">
        <v>1.4011427126723926E-2</v>
      </c>
      <c r="AC9" s="15">
        <v>2.425527029994962E-2</v>
      </c>
      <c r="AD9" s="15">
        <v>1.9299765894377426E-2</v>
      </c>
      <c r="AE9" s="15">
        <v>2.3156012867300804E-2</v>
      </c>
      <c r="AF9" s="15">
        <v>1.263838842967116E-2</v>
      </c>
      <c r="AG9" s="15">
        <v>4.5964201789930733E-3</v>
      </c>
      <c r="AH9" s="15">
        <v>1.0911783940081871E-2</v>
      </c>
      <c r="AI9" s="15">
        <v>7.3601761811145569E-3</v>
      </c>
      <c r="AJ9" s="15">
        <v>9.6628141089435751E-3</v>
      </c>
      <c r="AK9" s="15">
        <v>1.0607778993648908E-2</v>
      </c>
      <c r="AL9" s="15">
        <v>5.9389085653105038E-3</v>
      </c>
      <c r="AM9" s="15">
        <v>7.5250270513246547E-3</v>
      </c>
      <c r="AN9" s="15">
        <v>6.2948270380925537E-3</v>
      </c>
      <c r="AO9" s="15">
        <v>4.7894450190620066E-2</v>
      </c>
      <c r="AP9" s="15">
        <v>1.2465371813739924E-2</v>
      </c>
      <c r="AQ9" s="15">
        <v>1.0385595293468624E-2</v>
      </c>
      <c r="AR9" s="15">
        <v>4.7344855250938053E-3</v>
      </c>
      <c r="AS9" s="15">
        <v>8.0586401246169111E-3</v>
      </c>
      <c r="AT9" s="15">
        <v>5.4629487460963334E-2</v>
      </c>
      <c r="AU9" s="15">
        <v>2.2078041514892625E-2</v>
      </c>
      <c r="AV9" s="15">
        <v>3.7857560029715215E-2</v>
      </c>
      <c r="AW9" s="15">
        <v>8.2399681817828686E-3</v>
      </c>
      <c r="AX9" s="15">
        <v>6.6651920121708367E-3</v>
      </c>
      <c r="AY9" s="15">
        <v>7.1341791167201084E-3</v>
      </c>
      <c r="AZ9" s="15">
        <v>4.8485635365697289E-3</v>
      </c>
      <c r="BA9" s="15">
        <v>3.4968187022797535E-3</v>
      </c>
      <c r="BB9" s="15">
        <v>3.2869375004140836E-3</v>
      </c>
      <c r="BC9" s="15">
        <v>1.9573079460795425E-3</v>
      </c>
      <c r="BD9" s="15">
        <v>1.5569218076885054E-3</v>
      </c>
      <c r="BE9" s="15">
        <v>4.8327826087572403E-4</v>
      </c>
      <c r="BF9" s="15">
        <v>2.5640785599074564E-3</v>
      </c>
      <c r="BG9" s="15">
        <v>5.8504734815104965E-3</v>
      </c>
      <c r="BH9" s="15">
        <v>3.0903261964894025E-3</v>
      </c>
      <c r="BI9" s="15">
        <v>6.0664790694533342E-3</v>
      </c>
      <c r="BJ9" s="15">
        <v>3.7814927184310564E-3</v>
      </c>
      <c r="BK9" s="15">
        <v>3.3101254239648959E-3</v>
      </c>
      <c r="BL9" s="15">
        <v>2.992003283143735E-3</v>
      </c>
      <c r="BM9" s="15">
        <v>1.6786026404102701E-3</v>
      </c>
      <c r="BN9" s="15">
        <v>3.2625148305868322E-3</v>
      </c>
      <c r="BO9" s="15">
        <v>2.6531261108836855E-3</v>
      </c>
      <c r="BP9" s="15">
        <v>2.783026108313871E-3</v>
      </c>
      <c r="BQ9" s="15">
        <v>4.4740405369781957E-3</v>
      </c>
      <c r="BR9" s="15">
        <v>6.1775477609137229E-3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3.2749152406078632E-4</v>
      </c>
      <c r="E10" s="15">
        <v>6.7388330451031671E-4</v>
      </c>
      <c r="F10" s="15">
        <v>2.2398877465938422E-4</v>
      </c>
      <c r="G10" s="15">
        <v>1.1551719595965825E-3</v>
      </c>
      <c r="H10" s="15">
        <v>1.9484673034168246E-3</v>
      </c>
      <c r="I10" s="15">
        <v>1.0174844115398483</v>
      </c>
      <c r="J10" s="15">
        <v>4.0130261699597731E-3</v>
      </c>
      <c r="K10" s="15">
        <v>7.888886896573853E-4</v>
      </c>
      <c r="L10" s="15">
        <v>3.7492832910661014E-4</v>
      </c>
      <c r="M10" s="15">
        <v>6.022956375131487E-4</v>
      </c>
      <c r="N10" s="15">
        <v>1.8092591651186652E-3</v>
      </c>
      <c r="O10" s="15">
        <v>2.9641347217355469E-4</v>
      </c>
      <c r="P10" s="15">
        <v>3.4580429116613792E-4</v>
      </c>
      <c r="Q10" s="15">
        <v>2.7005429042585664E-4</v>
      </c>
      <c r="R10" s="15">
        <v>3.435970901319972E-4</v>
      </c>
      <c r="S10" s="15">
        <v>7.9969874717007565E-4</v>
      </c>
      <c r="T10" s="15">
        <v>7.1525445192177736E-4</v>
      </c>
      <c r="U10" s="15">
        <v>6.549078891652096E-4</v>
      </c>
      <c r="V10" s="15">
        <v>6.3410663697269286E-4</v>
      </c>
      <c r="W10" s="15">
        <v>4.1086792136339181E-4</v>
      </c>
      <c r="X10" s="15">
        <v>4.9191019835689972E-4</v>
      </c>
      <c r="Y10" s="15">
        <v>6.0936302973646473E-4</v>
      </c>
      <c r="Z10" s="15">
        <v>9.5118169089499166E-4</v>
      </c>
      <c r="AA10" s="15">
        <v>3.2310437918399486E-4</v>
      </c>
      <c r="AB10" s="15">
        <v>1.460095757158366E-3</v>
      </c>
      <c r="AC10" s="15">
        <v>3.2732139825653616E-3</v>
      </c>
      <c r="AD10" s="15">
        <v>0.13145533419111097</v>
      </c>
      <c r="AE10" s="15">
        <v>3.0587651994968944E-3</v>
      </c>
      <c r="AF10" s="15">
        <v>2.4449031260683166E-2</v>
      </c>
      <c r="AG10" s="15">
        <v>7.173041073869421E-4</v>
      </c>
      <c r="AH10" s="15">
        <v>6.6249974937589535E-3</v>
      </c>
      <c r="AI10" s="15">
        <v>1.030923890194135E-2</v>
      </c>
      <c r="AJ10" s="15">
        <v>8.0612243687293011E-3</v>
      </c>
      <c r="AK10" s="15">
        <v>1.2631665188671195E-2</v>
      </c>
      <c r="AL10" s="15">
        <v>4.6745437428849252E-3</v>
      </c>
      <c r="AM10" s="15">
        <v>3.0364938963513008E-3</v>
      </c>
      <c r="AN10" s="15">
        <v>4.9356832777167833E-3</v>
      </c>
      <c r="AO10" s="15">
        <v>8.8096880619073492E-4</v>
      </c>
      <c r="AP10" s="15">
        <v>9.4807313897555992E-4</v>
      </c>
      <c r="AQ10" s="15">
        <v>5.1824707437643303E-3</v>
      </c>
      <c r="AR10" s="15">
        <v>1.413612259516238E-3</v>
      </c>
      <c r="AS10" s="15">
        <v>4.0149051828479031E-4</v>
      </c>
      <c r="AT10" s="15">
        <v>7.3663687667347669E-4</v>
      </c>
      <c r="AU10" s="15">
        <v>6.497520869801095E-4</v>
      </c>
      <c r="AV10" s="15">
        <v>3.52209434258673E-4</v>
      </c>
      <c r="AW10" s="15">
        <v>3.7838894650866909E-4</v>
      </c>
      <c r="AX10" s="15">
        <v>5.1100838007103538E-4</v>
      </c>
      <c r="AY10" s="15">
        <v>5.9783539440578723E-4</v>
      </c>
      <c r="AZ10" s="15">
        <v>3.500587640069026E-4</v>
      </c>
      <c r="BA10" s="15">
        <v>2.3631252982262801E-4</v>
      </c>
      <c r="BB10" s="15">
        <v>3.448125407516693E-4</v>
      </c>
      <c r="BC10" s="15">
        <v>1.9527557068595817E-4</v>
      </c>
      <c r="BD10" s="15">
        <v>8.9168133710896031E-5</v>
      </c>
      <c r="BE10" s="15">
        <v>7.4435085735321933E-5</v>
      </c>
      <c r="BF10" s="15">
        <v>1.6597170272858238E-4</v>
      </c>
      <c r="BG10" s="15">
        <v>4.9266693654894192E-4</v>
      </c>
      <c r="BH10" s="15">
        <v>1.9601746243148714E-4</v>
      </c>
      <c r="BI10" s="15">
        <v>9.5824291587184407E-4</v>
      </c>
      <c r="BJ10" s="15">
        <v>3.158433981738665E-4</v>
      </c>
      <c r="BK10" s="15">
        <v>1.3236951239294328E-4</v>
      </c>
      <c r="BL10" s="15">
        <v>2.3204290090800741E-4</v>
      </c>
      <c r="BM10" s="15">
        <v>1.1925776913281763E-4</v>
      </c>
      <c r="BN10" s="15">
        <v>1.6405718367758064E-4</v>
      </c>
      <c r="BO10" s="15">
        <v>2.8309714793467607E-4</v>
      </c>
      <c r="BP10" s="15">
        <v>2.3557143421081971E-4</v>
      </c>
      <c r="BQ10" s="15">
        <v>4.0015029240173699E-4</v>
      </c>
      <c r="BR10" s="15">
        <v>2.7996633494410412E-4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3.2552155274076289E-4</v>
      </c>
      <c r="E11" s="15">
        <v>3.2870366655156705E-4</v>
      </c>
      <c r="F11" s="15">
        <v>1.1384165841423178E-4</v>
      </c>
      <c r="G11" s="15">
        <v>1.4070286717124622E-3</v>
      </c>
      <c r="H11" s="15">
        <v>1.0654301581549319E-3</v>
      </c>
      <c r="I11" s="15">
        <v>6.3788428207801776E-4</v>
      </c>
      <c r="J11" s="15">
        <v>1.054753136114831</v>
      </c>
      <c r="K11" s="15">
        <v>5.2747872129200394E-4</v>
      </c>
      <c r="L11" s="15">
        <v>3.0974290899000138E-4</v>
      </c>
      <c r="M11" s="15">
        <v>6.1358305282959433E-4</v>
      </c>
      <c r="N11" s="15">
        <v>6.6768270551368367E-4</v>
      </c>
      <c r="O11" s="15">
        <v>2.3644941458535954E-4</v>
      </c>
      <c r="P11" s="15">
        <v>3.2060798500966811E-4</v>
      </c>
      <c r="Q11" s="15">
        <v>2.207969184914627E-4</v>
      </c>
      <c r="R11" s="15">
        <v>2.9842423976780564E-4</v>
      </c>
      <c r="S11" s="15">
        <v>5.5843918339011352E-4</v>
      </c>
      <c r="T11" s="15">
        <v>8.7305714069492598E-4</v>
      </c>
      <c r="U11" s="15">
        <v>1.9658961262532014E-3</v>
      </c>
      <c r="V11" s="15">
        <v>3.7209536737561031E-4</v>
      </c>
      <c r="W11" s="15">
        <v>3.8571523752662366E-4</v>
      </c>
      <c r="X11" s="15">
        <v>1.0720019070302115E-3</v>
      </c>
      <c r="Y11" s="15">
        <v>1.0989271511242895E-3</v>
      </c>
      <c r="Z11" s="15">
        <v>7.7463973854571453E-4</v>
      </c>
      <c r="AA11" s="15">
        <v>3.539568263075089E-4</v>
      </c>
      <c r="AB11" s="15">
        <v>7.2610284170669236E-4</v>
      </c>
      <c r="AC11" s="15">
        <v>1.5357563408307309E-3</v>
      </c>
      <c r="AD11" s="15">
        <v>1.6808176949469712E-2</v>
      </c>
      <c r="AE11" s="15">
        <v>0.11147326835620057</v>
      </c>
      <c r="AF11" s="15">
        <v>6.316855345550574E-3</v>
      </c>
      <c r="AG11" s="15">
        <v>7.1758553252548798E-4</v>
      </c>
      <c r="AH11" s="15">
        <v>1.2106065645535746E-2</v>
      </c>
      <c r="AI11" s="15">
        <v>3.617955523777886E-3</v>
      </c>
      <c r="AJ11" s="15">
        <v>3.2601042409876884E-3</v>
      </c>
      <c r="AK11" s="15">
        <v>8.0539049334022606E-3</v>
      </c>
      <c r="AL11" s="15">
        <v>3.9091675885716696E-3</v>
      </c>
      <c r="AM11" s="15">
        <v>3.9131778602891146E-3</v>
      </c>
      <c r="AN11" s="15">
        <v>3.9570749132938872E-3</v>
      </c>
      <c r="AO11" s="15">
        <v>5.8878100616624658E-4</v>
      </c>
      <c r="AP11" s="15">
        <v>6.4198280653001804E-4</v>
      </c>
      <c r="AQ11" s="15">
        <v>1.9021635091348277E-3</v>
      </c>
      <c r="AR11" s="15">
        <v>1.2952998271396907E-3</v>
      </c>
      <c r="AS11" s="15">
        <v>2.3993843591193679E-4</v>
      </c>
      <c r="AT11" s="15">
        <v>5.0760444082136676E-4</v>
      </c>
      <c r="AU11" s="15">
        <v>4.7203853599652932E-4</v>
      </c>
      <c r="AV11" s="15">
        <v>2.2791584118339689E-4</v>
      </c>
      <c r="AW11" s="15">
        <v>2.6359037128608154E-4</v>
      </c>
      <c r="AX11" s="15">
        <v>2.9476870627503823E-4</v>
      </c>
      <c r="AY11" s="15">
        <v>2.8903284054268438E-4</v>
      </c>
      <c r="AZ11" s="15">
        <v>3.7766737987811593E-4</v>
      </c>
      <c r="BA11" s="15">
        <v>1.8305707488303972E-4</v>
      </c>
      <c r="BB11" s="15">
        <v>2.2648007293210248E-4</v>
      </c>
      <c r="BC11" s="15">
        <v>1.2959253378206332E-4</v>
      </c>
      <c r="BD11" s="15">
        <v>6.9146335149731134E-5</v>
      </c>
      <c r="BE11" s="15">
        <v>5.4195144794960038E-5</v>
      </c>
      <c r="BF11" s="15">
        <v>1.5419566122093232E-4</v>
      </c>
      <c r="BG11" s="15">
        <v>2.2240281097579364E-4</v>
      </c>
      <c r="BH11" s="15">
        <v>1.9069587913654097E-4</v>
      </c>
      <c r="BI11" s="15">
        <v>3.5018949299757131E-4</v>
      </c>
      <c r="BJ11" s="15">
        <v>2.1359544181489212E-4</v>
      </c>
      <c r="BK11" s="15">
        <v>8.0776033863034203E-5</v>
      </c>
      <c r="BL11" s="15">
        <v>1.1669436328990569E-4</v>
      </c>
      <c r="BM11" s="15">
        <v>7.9590371639178608E-5</v>
      </c>
      <c r="BN11" s="15">
        <v>1.2766052565089006E-4</v>
      </c>
      <c r="BO11" s="15">
        <v>2.1781449704398544E-4</v>
      </c>
      <c r="BP11" s="15">
        <v>2.4423242456943792E-4</v>
      </c>
      <c r="BQ11" s="15">
        <v>3.5933870257548353E-4</v>
      </c>
      <c r="BR11" s="15">
        <v>2.4012121025745228E-4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5.9249350488257784E-4</v>
      </c>
      <c r="E12" s="15">
        <v>1.5292501873776719E-2</v>
      </c>
      <c r="F12" s="15">
        <v>1.1714146321152702E-3</v>
      </c>
      <c r="G12" s="15">
        <v>1.0972692420456547E-3</v>
      </c>
      <c r="H12" s="15">
        <v>6.3625481356894349E-4</v>
      </c>
      <c r="I12" s="15">
        <v>4.0823937997109204E-4</v>
      </c>
      <c r="J12" s="15">
        <v>5.9055045268679605E-4</v>
      </c>
      <c r="K12" s="15">
        <v>1.0796858277267181</v>
      </c>
      <c r="L12" s="15">
        <v>6.1150332183373154E-4</v>
      </c>
      <c r="M12" s="15">
        <v>9.7643854540336202E-3</v>
      </c>
      <c r="N12" s="15">
        <v>1.2934906313718643E-3</v>
      </c>
      <c r="O12" s="15">
        <v>8.6312470056938218E-4</v>
      </c>
      <c r="P12" s="15">
        <v>5.8221303622285527E-4</v>
      </c>
      <c r="Q12" s="15">
        <v>4.8560489470763507E-4</v>
      </c>
      <c r="R12" s="15">
        <v>4.4017977271828206E-2</v>
      </c>
      <c r="S12" s="15">
        <v>6.8767694395502604E-4</v>
      </c>
      <c r="T12" s="15">
        <v>7.0329776390411702E-4</v>
      </c>
      <c r="U12" s="15">
        <v>6.1112237234182715E-4</v>
      </c>
      <c r="V12" s="15">
        <v>1.18839122647998E-3</v>
      </c>
      <c r="W12" s="15">
        <v>1.4319658798830641E-2</v>
      </c>
      <c r="X12" s="15">
        <v>6.7570517333304016E-4</v>
      </c>
      <c r="Y12" s="15">
        <v>1.2660588080560164E-3</v>
      </c>
      <c r="Z12" s="15">
        <v>3.8496700682557047E-2</v>
      </c>
      <c r="AA12" s="15">
        <v>1.0139375639771524E-3</v>
      </c>
      <c r="AB12" s="15">
        <v>6.8143358578493223E-4</v>
      </c>
      <c r="AC12" s="15">
        <v>6.0906503726724126E-4</v>
      </c>
      <c r="AD12" s="15">
        <v>5.2087143849045814E-4</v>
      </c>
      <c r="AE12" s="15">
        <v>5.7363453530730754E-4</v>
      </c>
      <c r="AF12" s="15">
        <v>1.2937183304030978E-3</v>
      </c>
      <c r="AG12" s="15">
        <v>4.7149044082551869E-4</v>
      </c>
      <c r="AH12" s="15">
        <v>5.8442011308814919E-4</v>
      </c>
      <c r="AI12" s="15">
        <v>5.8081209337871795E-4</v>
      </c>
      <c r="AJ12" s="15">
        <v>6.5849742240095739E-4</v>
      </c>
      <c r="AK12" s="15">
        <v>4.8022917314604116E-4</v>
      </c>
      <c r="AL12" s="15">
        <v>3.8084845756850179E-4</v>
      </c>
      <c r="AM12" s="15">
        <v>5.4057163513354916E-4</v>
      </c>
      <c r="AN12" s="15">
        <v>5.408821573583384E-4</v>
      </c>
      <c r="AO12" s="15">
        <v>3.8535989784601048E-4</v>
      </c>
      <c r="AP12" s="15">
        <v>2.5963094366006177E-4</v>
      </c>
      <c r="AQ12" s="15">
        <v>4.7472308128589005E-4</v>
      </c>
      <c r="AR12" s="15">
        <v>3.6385699613719646E-4</v>
      </c>
      <c r="AS12" s="15">
        <v>7.7999610698773923E-4</v>
      </c>
      <c r="AT12" s="15">
        <v>4.8437340891093329E-4</v>
      </c>
      <c r="AU12" s="15">
        <v>3.3068074039239309E-4</v>
      </c>
      <c r="AV12" s="15">
        <v>1.9579641953779646E-3</v>
      </c>
      <c r="AW12" s="15">
        <v>3.5504555357493742E-4</v>
      </c>
      <c r="AX12" s="15">
        <v>1.9100980958238912E-2</v>
      </c>
      <c r="AY12" s="15">
        <v>6.8961751270775529E-2</v>
      </c>
      <c r="AZ12" s="15">
        <v>5.2722483864905999E-4</v>
      </c>
      <c r="BA12" s="15">
        <v>1.6512903060376082E-3</v>
      </c>
      <c r="BB12" s="15">
        <v>5.2747247748608872E-4</v>
      </c>
      <c r="BC12" s="15">
        <v>2.9414725682618659E-4</v>
      </c>
      <c r="BD12" s="15">
        <v>5.1225568205499612E-4</v>
      </c>
      <c r="BE12" s="15">
        <v>6.096968262519011E-5</v>
      </c>
      <c r="BF12" s="15">
        <v>7.5800112681874377E-4</v>
      </c>
      <c r="BG12" s="15">
        <v>5.5431590976645422E-4</v>
      </c>
      <c r="BH12" s="15">
        <v>1.0172587442653807E-3</v>
      </c>
      <c r="BI12" s="15">
        <v>3.560613253880427E-4</v>
      </c>
      <c r="BJ12" s="15">
        <v>7.8504627572918836E-4</v>
      </c>
      <c r="BK12" s="15">
        <v>2.116315739065881E-4</v>
      </c>
      <c r="BL12" s="15">
        <v>3.1454049650014161E-3</v>
      </c>
      <c r="BM12" s="15">
        <v>4.6174643932962566E-3</v>
      </c>
      <c r="BN12" s="15">
        <v>2.0724615171733071E-3</v>
      </c>
      <c r="BO12" s="15">
        <v>8.828273747823483E-3</v>
      </c>
      <c r="BP12" s="15">
        <v>4.8087925417572312E-3</v>
      </c>
      <c r="BQ12" s="15">
        <v>6.5347220595985485E-4</v>
      </c>
      <c r="BR12" s="15">
        <v>5.6288078988134208E-3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2.390974982247739E-3</v>
      </c>
      <c r="E13" s="15">
        <v>3.8568273495859871E-3</v>
      </c>
      <c r="F13" s="15">
        <v>1.335254282056384E-3</v>
      </c>
      <c r="G13" s="15">
        <v>3.1294644153988999E-3</v>
      </c>
      <c r="H13" s="15">
        <v>3.1554750977150331E-3</v>
      </c>
      <c r="I13" s="15">
        <v>2.3215321674522975E-3</v>
      </c>
      <c r="J13" s="15">
        <v>3.5244749801159781E-3</v>
      </c>
      <c r="K13" s="15">
        <v>5.2394504090831646E-3</v>
      </c>
      <c r="L13" s="15">
        <v>1.0242782096351466</v>
      </c>
      <c r="M13" s="15">
        <v>1.8240989068448121E-2</v>
      </c>
      <c r="N13" s="15">
        <v>1.5460452329847066E-2</v>
      </c>
      <c r="O13" s="15">
        <v>1.5251785794153329E-3</v>
      </c>
      <c r="P13" s="15">
        <v>1.3510533730431184E-3</v>
      </c>
      <c r="Q13" s="15">
        <v>8.4059028666448252E-4</v>
      </c>
      <c r="R13" s="15">
        <v>1.3431601685879755E-3</v>
      </c>
      <c r="S13" s="15">
        <v>1.5739750129183223E-3</v>
      </c>
      <c r="T13" s="15">
        <v>1.8641455336683853E-3</v>
      </c>
      <c r="U13" s="15">
        <v>1.1734747046920103E-3</v>
      </c>
      <c r="V13" s="15">
        <v>2.9194831316569945E-2</v>
      </c>
      <c r="W13" s="15">
        <v>1.8881147140410243E-2</v>
      </c>
      <c r="X13" s="15">
        <v>3.4643910956016865E-3</v>
      </c>
      <c r="Y13" s="15">
        <v>8.2252037250730593E-3</v>
      </c>
      <c r="Z13" s="15">
        <v>1.2837343760538704E-2</v>
      </c>
      <c r="AA13" s="15">
        <v>5.4668645928683509E-3</v>
      </c>
      <c r="AB13" s="15">
        <v>1.8281902075552602E-3</v>
      </c>
      <c r="AC13" s="15">
        <v>2.3419937276119669E-3</v>
      </c>
      <c r="AD13" s="15">
        <v>2.0189293940509529E-3</v>
      </c>
      <c r="AE13" s="15">
        <v>2.2131504199893268E-3</v>
      </c>
      <c r="AF13" s="15">
        <v>1.4513745819570497E-3</v>
      </c>
      <c r="AG13" s="15">
        <v>7.8623102698133088E-4</v>
      </c>
      <c r="AH13" s="15">
        <v>1.4196392488326666E-3</v>
      </c>
      <c r="AI13" s="15">
        <v>1.7348148876701135E-3</v>
      </c>
      <c r="AJ13" s="15">
        <v>1.2807138608775803E-3</v>
      </c>
      <c r="AK13" s="15">
        <v>1.1528493414982995E-3</v>
      </c>
      <c r="AL13" s="15">
        <v>8.9147112590787908E-4</v>
      </c>
      <c r="AM13" s="15">
        <v>1.1055318211064564E-3</v>
      </c>
      <c r="AN13" s="15">
        <v>1.699553980976963E-3</v>
      </c>
      <c r="AO13" s="15">
        <v>9.2533940854630005E-4</v>
      </c>
      <c r="AP13" s="15">
        <v>8.3110116352409162E-4</v>
      </c>
      <c r="AQ13" s="15">
        <v>1.4923809441406289E-3</v>
      </c>
      <c r="AR13" s="15">
        <v>8.99490391956079E-4</v>
      </c>
      <c r="AS13" s="15">
        <v>1.087181574251136E-3</v>
      </c>
      <c r="AT13" s="15">
        <v>6.7374063199423699E-3</v>
      </c>
      <c r="AU13" s="15">
        <v>2.6365410653727602E-3</v>
      </c>
      <c r="AV13" s="15">
        <v>4.5061822641508436E-3</v>
      </c>
      <c r="AW13" s="15">
        <v>1.0983085685124295E-3</v>
      </c>
      <c r="AX13" s="15">
        <v>1.2750016162843638E-3</v>
      </c>
      <c r="AY13" s="15">
        <v>7.16290276460072E-3</v>
      </c>
      <c r="AZ13" s="15">
        <v>8.1285059828587814E-4</v>
      </c>
      <c r="BA13" s="15">
        <v>6.1836861479386068E-4</v>
      </c>
      <c r="BB13" s="15">
        <v>4.3337942088915731E-4</v>
      </c>
      <c r="BC13" s="15">
        <v>2.9742825919787608E-4</v>
      </c>
      <c r="BD13" s="15">
        <v>2.628355483137219E-4</v>
      </c>
      <c r="BE13" s="15">
        <v>7.5437451696835347E-5</v>
      </c>
      <c r="BF13" s="15">
        <v>4.4919705006167987E-4</v>
      </c>
      <c r="BG13" s="15">
        <v>1.0552393215377206E-3</v>
      </c>
      <c r="BH13" s="15">
        <v>6.2660992561484104E-4</v>
      </c>
      <c r="BI13" s="15">
        <v>1.0145752354152587E-3</v>
      </c>
      <c r="BJ13" s="15">
        <v>5.5896513884644251E-4</v>
      </c>
      <c r="BK13" s="15">
        <v>8.6427899759810016E-4</v>
      </c>
      <c r="BL13" s="15">
        <v>7.3478781890309723E-4</v>
      </c>
      <c r="BM13" s="15">
        <v>6.1999538681295496E-4</v>
      </c>
      <c r="BN13" s="15">
        <v>4.6713361717240867E-4</v>
      </c>
      <c r="BO13" s="15">
        <v>1.1599353169861996E-3</v>
      </c>
      <c r="BP13" s="15">
        <v>9.2903346827708552E-4</v>
      </c>
      <c r="BQ13" s="15">
        <v>5.8814435631970039E-4</v>
      </c>
      <c r="BR13" s="15">
        <v>1.4535521926777332E-3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8.3341433417777663E-3</v>
      </c>
      <c r="E14" s="15">
        <v>9.6243581264012487E-2</v>
      </c>
      <c r="F14" s="15">
        <v>2.7507050798517778E-2</v>
      </c>
      <c r="G14" s="15">
        <v>1.2955332772831674E-2</v>
      </c>
      <c r="H14" s="15">
        <v>2.9657477937532475E-3</v>
      </c>
      <c r="I14" s="15">
        <v>2.202140700762504E-3</v>
      </c>
      <c r="J14" s="15">
        <v>3.6573187960161901E-3</v>
      </c>
      <c r="K14" s="15">
        <v>0.12024179121633946</v>
      </c>
      <c r="L14" s="15">
        <v>6.1342345537079967E-3</v>
      </c>
      <c r="M14" s="15">
        <v>1.0968269839342937</v>
      </c>
      <c r="N14" s="15">
        <v>3.5128701846323607E-2</v>
      </c>
      <c r="O14" s="15">
        <v>6.3664628144684023E-3</v>
      </c>
      <c r="P14" s="15">
        <v>4.3727107218689077E-3</v>
      </c>
      <c r="Q14" s="15">
        <v>2.8313477510480628E-3</v>
      </c>
      <c r="R14" s="15">
        <v>8.6147466404864047E-3</v>
      </c>
      <c r="S14" s="15">
        <v>6.5399640966742048E-3</v>
      </c>
      <c r="T14" s="15">
        <v>1.1561799130151406E-2</v>
      </c>
      <c r="U14" s="15">
        <v>3.9958741868977819E-3</v>
      </c>
      <c r="V14" s="15">
        <v>1.2411675417305095E-2</v>
      </c>
      <c r="W14" s="15">
        <v>5.7192072888240061E-2</v>
      </c>
      <c r="X14" s="15">
        <v>6.3508400366490423E-3</v>
      </c>
      <c r="Y14" s="15">
        <v>1.4301666993510986E-2</v>
      </c>
      <c r="Z14" s="15">
        <v>3.1646564448632744E-2</v>
      </c>
      <c r="AA14" s="15">
        <v>5.7171817639360143E-3</v>
      </c>
      <c r="AB14" s="15">
        <v>4.8823501128666472E-3</v>
      </c>
      <c r="AC14" s="15">
        <v>4.2705079535954107E-3</v>
      </c>
      <c r="AD14" s="15">
        <v>2.9289578757136507E-3</v>
      </c>
      <c r="AE14" s="15">
        <v>2.7820673808237307E-3</v>
      </c>
      <c r="AF14" s="15">
        <v>2.8453836003749498E-3</v>
      </c>
      <c r="AG14" s="15">
        <v>2.0765183311836325E-3</v>
      </c>
      <c r="AH14" s="15">
        <v>2.739752689225685E-3</v>
      </c>
      <c r="AI14" s="15">
        <v>2.5396334956521789E-3</v>
      </c>
      <c r="AJ14" s="15">
        <v>2.2181834298262248E-3</v>
      </c>
      <c r="AK14" s="15">
        <v>2.1650471231821297E-3</v>
      </c>
      <c r="AL14" s="15">
        <v>1.6413823000998042E-3</v>
      </c>
      <c r="AM14" s="15">
        <v>3.2273804229800735E-3</v>
      </c>
      <c r="AN14" s="15">
        <v>2.5913396392162474E-3</v>
      </c>
      <c r="AO14" s="15">
        <v>1.137951510402208E-3</v>
      </c>
      <c r="AP14" s="15">
        <v>1.4049376386950862E-3</v>
      </c>
      <c r="AQ14" s="15">
        <v>2.6747433380685734E-3</v>
      </c>
      <c r="AR14" s="15">
        <v>1.6625093157366972E-3</v>
      </c>
      <c r="AS14" s="15">
        <v>4.165880081519439E-3</v>
      </c>
      <c r="AT14" s="15">
        <v>3.5806048838426265E-3</v>
      </c>
      <c r="AU14" s="15">
        <v>1.733871006959079E-3</v>
      </c>
      <c r="AV14" s="15">
        <v>4.568996799725198E-3</v>
      </c>
      <c r="AW14" s="15">
        <v>1.2815363105128199E-3</v>
      </c>
      <c r="AX14" s="15">
        <v>1.5295724583493653E-2</v>
      </c>
      <c r="AY14" s="15">
        <v>6.0346325359044162E-2</v>
      </c>
      <c r="AZ14" s="15">
        <v>2.3561798672805528E-3</v>
      </c>
      <c r="BA14" s="15">
        <v>2.2885386376434156E-3</v>
      </c>
      <c r="BB14" s="15">
        <v>1.3677851697328513E-3</v>
      </c>
      <c r="BC14" s="15">
        <v>7.5930845643167879E-4</v>
      </c>
      <c r="BD14" s="15">
        <v>1.0058144586352457E-3</v>
      </c>
      <c r="BE14" s="15">
        <v>2.3099657131883306E-4</v>
      </c>
      <c r="BF14" s="15">
        <v>1.3348918956035043E-3</v>
      </c>
      <c r="BG14" s="15">
        <v>1.5290539928856635E-3</v>
      </c>
      <c r="BH14" s="15">
        <v>2.2046071795548483E-3</v>
      </c>
      <c r="BI14" s="15">
        <v>1.2430106611106401E-3</v>
      </c>
      <c r="BJ14" s="15">
        <v>1.4628882171364688E-3</v>
      </c>
      <c r="BK14" s="15">
        <v>6.6256838207916886E-4</v>
      </c>
      <c r="BL14" s="15">
        <v>3.0046392879867767E-3</v>
      </c>
      <c r="BM14" s="15">
        <v>4.915756314390893E-3</v>
      </c>
      <c r="BN14" s="15">
        <v>2.2624102799896789E-3</v>
      </c>
      <c r="BO14" s="15">
        <v>1.1803742632376032E-2</v>
      </c>
      <c r="BP14" s="15">
        <v>5.5299553528566567E-3</v>
      </c>
      <c r="BQ14" s="15">
        <v>2.4539661971286538E-3</v>
      </c>
      <c r="BR14" s="15">
        <v>9.1529584764901434E-3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2.4040098236992571E-4</v>
      </c>
      <c r="E15" s="15">
        <v>3.3793593554195855E-4</v>
      </c>
      <c r="F15" s="15">
        <v>1.3856970286445778E-4</v>
      </c>
      <c r="G15" s="15">
        <v>5.3960991950535015E-4</v>
      </c>
      <c r="H15" s="15">
        <v>6.8409655833721547E-4</v>
      </c>
      <c r="I15" s="15">
        <v>4.3520855416100145E-4</v>
      </c>
      <c r="J15" s="15">
        <v>6.212220011607637E-4</v>
      </c>
      <c r="K15" s="15">
        <v>1.9514723580171382E-3</v>
      </c>
      <c r="L15" s="15">
        <v>3.0662081629395692E-4</v>
      </c>
      <c r="M15" s="15">
        <v>7.6224016667245814E-4</v>
      </c>
      <c r="N15" s="15">
        <v>1.094301792227961</v>
      </c>
      <c r="O15" s="15">
        <v>5.067410747343602E-4</v>
      </c>
      <c r="P15" s="15">
        <v>4.0023222043358641E-4</v>
      </c>
      <c r="Q15" s="15">
        <v>3.7258142372393943E-4</v>
      </c>
      <c r="R15" s="15">
        <v>5.1397908090353021E-4</v>
      </c>
      <c r="S15" s="15">
        <v>4.1856555229339204E-4</v>
      </c>
      <c r="T15" s="15">
        <v>4.3099736381221372E-4</v>
      </c>
      <c r="U15" s="15">
        <v>4.6622820567130015E-4</v>
      </c>
      <c r="V15" s="15">
        <v>5.4193897290054718E-4</v>
      </c>
      <c r="W15" s="15">
        <v>3.8452819459050449E-4</v>
      </c>
      <c r="X15" s="15">
        <v>4.372419162731453E-4</v>
      </c>
      <c r="Y15" s="15">
        <v>6.5081260366960569E-4</v>
      </c>
      <c r="Z15" s="15">
        <v>6.4843179915285314E-4</v>
      </c>
      <c r="AA15" s="15">
        <v>8.2681301798136068E-4</v>
      </c>
      <c r="AB15" s="15">
        <v>4.2285517902478E-4</v>
      </c>
      <c r="AC15" s="15">
        <v>4.5248041878523024E-4</v>
      </c>
      <c r="AD15" s="15">
        <v>5.1201801456046605E-4</v>
      </c>
      <c r="AE15" s="15">
        <v>5.131951614022925E-4</v>
      </c>
      <c r="AF15" s="15">
        <v>6.539078224205401E-4</v>
      </c>
      <c r="AG15" s="15">
        <v>4.5528275135989194E-4</v>
      </c>
      <c r="AH15" s="15">
        <v>5.6805202505260223E-4</v>
      </c>
      <c r="AI15" s="15">
        <v>9.3482631043727076E-4</v>
      </c>
      <c r="AJ15" s="15">
        <v>7.2177017199872E-4</v>
      </c>
      <c r="AK15" s="15">
        <v>4.4637843489273124E-4</v>
      </c>
      <c r="AL15" s="15">
        <v>4.8790478950004796E-4</v>
      </c>
      <c r="AM15" s="15">
        <v>4.2948692300097527E-4</v>
      </c>
      <c r="AN15" s="15">
        <v>9.4412415866290493E-4</v>
      </c>
      <c r="AO15" s="15">
        <v>4.1614407364421542E-4</v>
      </c>
      <c r="AP15" s="15">
        <v>2.3655580536569132E-4</v>
      </c>
      <c r="AQ15" s="15">
        <v>4.7083980147714417E-4</v>
      </c>
      <c r="AR15" s="15">
        <v>3.7789452272300912E-4</v>
      </c>
      <c r="AS15" s="15">
        <v>3.9853287152775415E-4</v>
      </c>
      <c r="AT15" s="15">
        <v>3.3263939211431386E-4</v>
      </c>
      <c r="AU15" s="15">
        <v>3.2756890350069308E-4</v>
      </c>
      <c r="AV15" s="15">
        <v>2.7077302555171654E-3</v>
      </c>
      <c r="AW15" s="15">
        <v>3.5849972863652457E-4</v>
      </c>
      <c r="AX15" s="15">
        <v>1.8803547955321302E-2</v>
      </c>
      <c r="AY15" s="15">
        <v>9.808303971566612E-2</v>
      </c>
      <c r="AZ15" s="15">
        <v>4.6552392603504348E-4</v>
      </c>
      <c r="BA15" s="15">
        <v>2.143002306968682E-3</v>
      </c>
      <c r="BB15" s="15">
        <v>5.5387570675292843E-4</v>
      </c>
      <c r="BC15" s="15">
        <v>3.0650691433667057E-4</v>
      </c>
      <c r="BD15" s="15">
        <v>8.1079732585235566E-4</v>
      </c>
      <c r="BE15" s="15">
        <v>7.6210331070691712E-5</v>
      </c>
      <c r="BF15" s="15">
        <v>9.3039120483806906E-4</v>
      </c>
      <c r="BG15" s="15">
        <v>3.4968691852542102E-4</v>
      </c>
      <c r="BH15" s="15">
        <v>1.1489572331113628E-3</v>
      </c>
      <c r="BI15" s="15">
        <v>3.1502078907770737E-4</v>
      </c>
      <c r="BJ15" s="15">
        <v>7.9704933160595892E-4</v>
      </c>
      <c r="BK15" s="15">
        <v>1.6099545063934137E-4</v>
      </c>
      <c r="BL15" s="15">
        <v>1.3858252642699224E-3</v>
      </c>
      <c r="BM15" s="15">
        <v>7.8836728448386571E-4</v>
      </c>
      <c r="BN15" s="15">
        <v>5.527975924424555E-4</v>
      </c>
      <c r="BO15" s="15">
        <v>2.6065821136836182E-3</v>
      </c>
      <c r="BP15" s="15">
        <v>2.6878741299508515E-3</v>
      </c>
      <c r="BQ15" s="15">
        <v>1.2166543471040182E-3</v>
      </c>
      <c r="BR15" s="15">
        <v>5.8484185307566819E-3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7.3450384207531741E-6</v>
      </c>
      <c r="E16" s="15">
        <v>9.7567031808327768E-6</v>
      </c>
      <c r="F16" s="15">
        <v>3.612748300042541E-6</v>
      </c>
      <c r="G16" s="15">
        <v>7.0125717128126234E-6</v>
      </c>
      <c r="H16" s="15">
        <v>5.9922046323317903E-6</v>
      </c>
      <c r="I16" s="15">
        <v>8.5120784364558752E-6</v>
      </c>
      <c r="J16" s="15">
        <v>9.2538845761764467E-6</v>
      </c>
      <c r="K16" s="15">
        <v>1.7442269212713479E-5</v>
      </c>
      <c r="L16" s="15">
        <v>7.1172513223474536E-6</v>
      </c>
      <c r="M16" s="15">
        <v>1.4576269747864471E-5</v>
      </c>
      <c r="N16" s="15">
        <v>1.4237831091448983E-5</v>
      </c>
      <c r="O16" s="15">
        <v>1.0202853148793896</v>
      </c>
      <c r="P16" s="15">
        <v>1.3816789249378129E-5</v>
      </c>
      <c r="Q16" s="15">
        <v>1.4833600073843978E-5</v>
      </c>
      <c r="R16" s="15">
        <v>1.8207609961305183E-5</v>
      </c>
      <c r="S16" s="15">
        <v>1.1414272881360408E-5</v>
      </c>
      <c r="T16" s="15">
        <v>1.1998354980707958E-5</v>
      </c>
      <c r="U16" s="15">
        <v>1.1796659526657339E-5</v>
      </c>
      <c r="V16" s="15">
        <v>9.4785876075609889E-6</v>
      </c>
      <c r="W16" s="15">
        <v>8.791886320990201E-6</v>
      </c>
      <c r="X16" s="15">
        <v>1.0610007238443109E-5</v>
      </c>
      <c r="Y16" s="15">
        <v>1.1224072704616849E-5</v>
      </c>
      <c r="Z16" s="15">
        <v>1.5311648792568789E-5</v>
      </c>
      <c r="AA16" s="15">
        <v>1.3723856033915462E-5</v>
      </c>
      <c r="AB16" s="15">
        <v>1.2571605325108705E-5</v>
      </c>
      <c r="AC16" s="15">
        <v>1.2438455802148321E-5</v>
      </c>
      <c r="AD16" s="15">
        <v>1.017170252351697E-5</v>
      </c>
      <c r="AE16" s="15">
        <v>1.3841455276299476E-5</v>
      </c>
      <c r="AF16" s="15">
        <v>1.1425332791414485E-5</v>
      </c>
      <c r="AG16" s="15">
        <v>1.4772304101788751E-5</v>
      </c>
      <c r="AH16" s="15">
        <v>1.6935559980567561E-5</v>
      </c>
      <c r="AI16" s="15">
        <v>1.6186338928241037E-5</v>
      </c>
      <c r="AJ16" s="15">
        <v>1.1343017916626544E-5</v>
      </c>
      <c r="AK16" s="15">
        <v>1.2404210820503375E-5</v>
      </c>
      <c r="AL16" s="15">
        <v>8.5979278329916601E-6</v>
      </c>
      <c r="AM16" s="15">
        <v>1.3039597312684147E-5</v>
      </c>
      <c r="AN16" s="15">
        <v>1.3416171905135954E-5</v>
      </c>
      <c r="AO16" s="15">
        <v>4.8678981355134952E-6</v>
      </c>
      <c r="AP16" s="15">
        <v>4.1156205128371361E-6</v>
      </c>
      <c r="AQ16" s="15">
        <v>1.0009205744527118E-5</v>
      </c>
      <c r="AR16" s="15">
        <v>4.2367047645087732E-6</v>
      </c>
      <c r="AS16" s="15">
        <v>5.0105332284226292E-6</v>
      </c>
      <c r="AT16" s="15">
        <v>6.8612573419811606E-6</v>
      </c>
      <c r="AU16" s="15">
        <v>4.3811223350499831E-6</v>
      </c>
      <c r="AV16" s="15">
        <v>5.6075083622643426E-6</v>
      </c>
      <c r="AW16" s="15">
        <v>3.761727669505817E-6</v>
      </c>
      <c r="AX16" s="15">
        <v>8.173930145718202E-6</v>
      </c>
      <c r="AY16" s="15">
        <v>1.2627924771229635E-5</v>
      </c>
      <c r="AZ16" s="15">
        <v>1.1277871734807695E-5</v>
      </c>
      <c r="BA16" s="15">
        <v>5.5500763701207505E-6</v>
      </c>
      <c r="BB16" s="15">
        <v>5.697887540777186E-6</v>
      </c>
      <c r="BC16" s="15">
        <v>4.1766708177685245E-6</v>
      </c>
      <c r="BD16" s="15">
        <v>1.8024772429411382E-6</v>
      </c>
      <c r="BE16" s="15">
        <v>7.0515146761759614E-7</v>
      </c>
      <c r="BF16" s="15">
        <v>3.15180283501789E-6</v>
      </c>
      <c r="BG16" s="15">
        <v>2.2661266884826232E-5</v>
      </c>
      <c r="BH16" s="15">
        <v>6.7404155485443999E-6</v>
      </c>
      <c r="BI16" s="15">
        <v>5.282933801977044E-6</v>
      </c>
      <c r="BJ16" s="15">
        <v>4.0564794189256949E-6</v>
      </c>
      <c r="BK16" s="15">
        <v>1.8301321762829491E-6</v>
      </c>
      <c r="BL16" s="15">
        <v>1.9632891720685262E-6</v>
      </c>
      <c r="BM16" s="15">
        <v>2.2944664932776563E-6</v>
      </c>
      <c r="BN16" s="15">
        <v>3.4064332391923913E-6</v>
      </c>
      <c r="BO16" s="15">
        <v>5.2919903550156432E-6</v>
      </c>
      <c r="BP16" s="15">
        <v>8.7250311188311518E-6</v>
      </c>
      <c r="BQ16" s="15">
        <v>7.1500328290687009E-6</v>
      </c>
      <c r="BR16" s="15">
        <v>5.754911996385143E-6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2.1733628186769E-3</v>
      </c>
      <c r="E17" s="15">
        <v>6.4549882142245977E-4</v>
      </c>
      <c r="F17" s="15">
        <v>3.0327997904012251E-4</v>
      </c>
      <c r="G17" s="15">
        <v>8.5465408236505228E-3</v>
      </c>
      <c r="H17" s="15">
        <v>1.49989311500101E-3</v>
      </c>
      <c r="I17" s="15">
        <v>4.9540728950584227E-4</v>
      </c>
      <c r="J17" s="15">
        <v>8.618019232503254E-4</v>
      </c>
      <c r="K17" s="15">
        <v>8.9343465307772918E-4</v>
      </c>
      <c r="L17" s="15">
        <v>2.9510490978452357E-3</v>
      </c>
      <c r="M17" s="15">
        <v>2.1015015523489413E-3</v>
      </c>
      <c r="N17" s="15">
        <v>1.2701891323213918E-3</v>
      </c>
      <c r="O17" s="15">
        <v>1.0560617385501679E-3</v>
      </c>
      <c r="P17" s="15">
        <v>1.1888632741169511</v>
      </c>
      <c r="Q17" s="15">
        <v>0.25739074617904584</v>
      </c>
      <c r="R17" s="15">
        <v>8.1531416806227094E-2</v>
      </c>
      <c r="S17" s="15">
        <v>9.1564766582582797E-4</v>
      </c>
      <c r="T17" s="15">
        <v>1.8767648051962028E-3</v>
      </c>
      <c r="U17" s="15">
        <v>1.0922893561333411E-3</v>
      </c>
      <c r="V17" s="15">
        <v>6.6808358932341925E-4</v>
      </c>
      <c r="W17" s="15">
        <v>1.3512654797085979E-3</v>
      </c>
      <c r="X17" s="15">
        <v>9.2183192233247821E-4</v>
      </c>
      <c r="Y17" s="15">
        <v>1.2654086984399883E-3</v>
      </c>
      <c r="Z17" s="15">
        <v>1.3653200044603561E-3</v>
      </c>
      <c r="AA17" s="15">
        <v>2.1704793978846015E-3</v>
      </c>
      <c r="AB17" s="15">
        <v>7.3745119225855334E-3</v>
      </c>
      <c r="AC17" s="15">
        <v>1.7768147086731187E-3</v>
      </c>
      <c r="AD17" s="15">
        <v>6.6901437916852817E-4</v>
      </c>
      <c r="AE17" s="15">
        <v>6.5002814483784569E-4</v>
      </c>
      <c r="AF17" s="15">
        <v>1.4668728683890579E-3</v>
      </c>
      <c r="AG17" s="15">
        <v>5.905297913012705E-4</v>
      </c>
      <c r="AH17" s="15">
        <v>1.563731495968708E-3</v>
      </c>
      <c r="AI17" s="15">
        <v>9.7823877664438659E-4</v>
      </c>
      <c r="AJ17" s="15">
        <v>6.3826129157717008E-3</v>
      </c>
      <c r="AK17" s="15">
        <v>2.0850707855442675E-2</v>
      </c>
      <c r="AL17" s="15">
        <v>3.0473135442466688E-3</v>
      </c>
      <c r="AM17" s="15">
        <v>2.1632430773585638E-2</v>
      </c>
      <c r="AN17" s="15">
        <v>9.2903371856167078E-4</v>
      </c>
      <c r="AO17" s="15">
        <v>6.3476012120398234E-4</v>
      </c>
      <c r="AP17" s="15">
        <v>8.1215188157703218E-4</v>
      </c>
      <c r="AQ17" s="15">
        <v>1.8968412133078152E-3</v>
      </c>
      <c r="AR17" s="15">
        <v>2.4889461907319217E-3</v>
      </c>
      <c r="AS17" s="15">
        <v>6.0618562054040506E-4</v>
      </c>
      <c r="AT17" s="15">
        <v>1.4498004240188298E-3</v>
      </c>
      <c r="AU17" s="15">
        <v>9.4024865395201946E-4</v>
      </c>
      <c r="AV17" s="15">
        <v>1.3357549656797672E-3</v>
      </c>
      <c r="AW17" s="15">
        <v>5.8146333231045254E-4</v>
      </c>
      <c r="AX17" s="15">
        <v>9.9834626830031022E-3</v>
      </c>
      <c r="AY17" s="15">
        <v>1.3494529395908245E-3</v>
      </c>
      <c r="AZ17" s="15">
        <v>5.4063431906696275E-4</v>
      </c>
      <c r="BA17" s="15">
        <v>1.2472402097004395E-3</v>
      </c>
      <c r="BB17" s="15">
        <v>5.0104395254394623E-4</v>
      </c>
      <c r="BC17" s="15">
        <v>2.5748272452926038E-4</v>
      </c>
      <c r="BD17" s="15">
        <v>3.6619293283903415E-4</v>
      </c>
      <c r="BE17" s="15">
        <v>8.0701917090849278E-5</v>
      </c>
      <c r="BF17" s="15">
        <v>2.9391438562919898E-4</v>
      </c>
      <c r="BG17" s="15">
        <v>1.0012447732599345E-3</v>
      </c>
      <c r="BH17" s="15">
        <v>7.5131071193550289E-4</v>
      </c>
      <c r="BI17" s="15">
        <v>6.3070564939837412E-4</v>
      </c>
      <c r="BJ17" s="15">
        <v>4.5266711292856133E-4</v>
      </c>
      <c r="BK17" s="15">
        <v>1.1162286182712252E-3</v>
      </c>
      <c r="BL17" s="15">
        <v>4.1246677562383421E-4</v>
      </c>
      <c r="BM17" s="15">
        <v>6.3298911384151806E-4</v>
      </c>
      <c r="BN17" s="15">
        <v>2.9512767814916736E-4</v>
      </c>
      <c r="BO17" s="15">
        <v>7.4261998842026331E-4</v>
      </c>
      <c r="BP17" s="15">
        <v>1.3768822514391538E-3</v>
      </c>
      <c r="BQ17" s="15">
        <v>1.2266138191035522E-3</v>
      </c>
      <c r="BR17" s="15">
        <v>6.0022914702449097E-3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1.9300130019770178E-4</v>
      </c>
      <c r="E18" s="15">
        <v>2.0121900731321648E-4</v>
      </c>
      <c r="F18" s="15">
        <v>3.0901812135490642E-4</v>
      </c>
      <c r="G18" s="15">
        <v>4.878578359824384E-4</v>
      </c>
      <c r="H18" s="15">
        <v>8.6602317033412641E-4</v>
      </c>
      <c r="I18" s="15">
        <v>2.4246139573807842E-4</v>
      </c>
      <c r="J18" s="15">
        <v>3.3400681822888355E-4</v>
      </c>
      <c r="K18" s="15">
        <v>3.5187043466358898E-4</v>
      </c>
      <c r="L18" s="15">
        <v>2.9736950849295105E-4</v>
      </c>
      <c r="M18" s="15">
        <v>3.5540096276881808E-4</v>
      </c>
      <c r="N18" s="15">
        <v>4.3724873531640114E-4</v>
      </c>
      <c r="O18" s="15">
        <v>3.4161328325446572E-4</v>
      </c>
      <c r="P18" s="15">
        <v>2.1117816761245648E-3</v>
      </c>
      <c r="Q18" s="15">
        <v>1.0260576856834793</v>
      </c>
      <c r="R18" s="15">
        <v>2.6111244635748806E-3</v>
      </c>
      <c r="S18" s="15">
        <v>2.9541633827775889E-4</v>
      </c>
      <c r="T18" s="15">
        <v>3.4815961376351469E-4</v>
      </c>
      <c r="U18" s="15">
        <v>2.5728410299271872E-4</v>
      </c>
      <c r="V18" s="15">
        <v>3.4339664644961892E-4</v>
      </c>
      <c r="W18" s="15">
        <v>2.6216104305598831E-4</v>
      </c>
      <c r="X18" s="15">
        <v>2.7743636782885038E-4</v>
      </c>
      <c r="Y18" s="15">
        <v>3.5159469892602914E-4</v>
      </c>
      <c r="Z18" s="15">
        <v>3.4265090879565994E-4</v>
      </c>
      <c r="AA18" s="15">
        <v>3.0225429901788902E-4</v>
      </c>
      <c r="AB18" s="15">
        <v>3.6877700773397458E-4</v>
      </c>
      <c r="AC18" s="15">
        <v>4.7641103414223861E-4</v>
      </c>
      <c r="AD18" s="15">
        <v>3.825662674892336E-4</v>
      </c>
      <c r="AE18" s="15">
        <v>3.1944840351211381E-4</v>
      </c>
      <c r="AF18" s="15">
        <v>7.0371449743338054E-4</v>
      </c>
      <c r="AG18" s="15">
        <v>2.8583617979132081E-4</v>
      </c>
      <c r="AH18" s="15">
        <v>3.5404368044516035E-4</v>
      </c>
      <c r="AI18" s="15">
        <v>3.4669791358450349E-4</v>
      </c>
      <c r="AJ18" s="15">
        <v>4.5846812491891312E-4</v>
      </c>
      <c r="AK18" s="15">
        <v>6.9596239723200331E-4</v>
      </c>
      <c r="AL18" s="15">
        <v>2.9096168234027039E-4</v>
      </c>
      <c r="AM18" s="15">
        <v>6.4670991700905602E-4</v>
      </c>
      <c r="AN18" s="15">
        <v>2.7567240193980639E-4</v>
      </c>
      <c r="AO18" s="15">
        <v>6.6043801679378604E-4</v>
      </c>
      <c r="AP18" s="15">
        <v>1.2343112649796022E-3</v>
      </c>
      <c r="AQ18" s="15">
        <v>3.2037374927348385E-4</v>
      </c>
      <c r="AR18" s="15">
        <v>2.2363235284338236E-4</v>
      </c>
      <c r="AS18" s="15">
        <v>4.9688156432859646E-4</v>
      </c>
      <c r="AT18" s="15">
        <v>7.0428436679741678E-4</v>
      </c>
      <c r="AU18" s="15">
        <v>5.5782360557467508E-4</v>
      </c>
      <c r="AV18" s="15">
        <v>3.5580836025625624E-3</v>
      </c>
      <c r="AW18" s="15">
        <v>9.3570026458196834E-4</v>
      </c>
      <c r="AX18" s="15">
        <v>3.0914352230385638E-3</v>
      </c>
      <c r="AY18" s="15">
        <v>8.608631197811414E-4</v>
      </c>
      <c r="AZ18" s="15">
        <v>2.8947618462516156E-4</v>
      </c>
      <c r="BA18" s="15">
        <v>2.9714167182035766E-3</v>
      </c>
      <c r="BB18" s="15">
        <v>6.3015036126161026E-4</v>
      </c>
      <c r="BC18" s="15">
        <v>2.041490129545636E-4</v>
      </c>
      <c r="BD18" s="15">
        <v>9.0629213672042844E-4</v>
      </c>
      <c r="BE18" s="15">
        <v>9.878412539160836E-5</v>
      </c>
      <c r="BF18" s="15">
        <v>2.1571986599407553E-4</v>
      </c>
      <c r="BG18" s="15">
        <v>2.1658696057117624E-3</v>
      </c>
      <c r="BH18" s="15">
        <v>1.3605009629236769E-3</v>
      </c>
      <c r="BI18" s="15">
        <v>2.1913885789741309E-4</v>
      </c>
      <c r="BJ18" s="15">
        <v>6.1801954957842241E-4</v>
      </c>
      <c r="BK18" s="15">
        <v>3.5652998281115499E-3</v>
      </c>
      <c r="BL18" s="15">
        <v>7.0316790363768539E-4</v>
      </c>
      <c r="BM18" s="15">
        <v>1.4072194987023818E-3</v>
      </c>
      <c r="BN18" s="15">
        <v>2.6336404681504916E-4</v>
      </c>
      <c r="BO18" s="15">
        <v>4.1320582683685954E-4</v>
      </c>
      <c r="BP18" s="15">
        <v>4.4044471197756828E-4</v>
      </c>
      <c r="BQ18" s="15">
        <v>2.796077645154701E-3</v>
      </c>
      <c r="BR18" s="15">
        <v>4.7355273645442236E-3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5.5083613831336557E-5</v>
      </c>
      <c r="E19" s="15">
        <v>1.3950125418671887E-4</v>
      </c>
      <c r="F19" s="15">
        <v>2.7003799183908618E-5</v>
      </c>
      <c r="G19" s="15">
        <v>1.4880758410477162E-4</v>
      </c>
      <c r="H19" s="15">
        <v>9.4863869883415303E-5</v>
      </c>
      <c r="I19" s="15">
        <v>8.2757459519756103E-5</v>
      </c>
      <c r="J19" s="15">
        <v>9.089915844111251E-5</v>
      </c>
      <c r="K19" s="15">
        <v>2.2431432204415657E-4</v>
      </c>
      <c r="L19" s="15">
        <v>6.1561387176353331E-5</v>
      </c>
      <c r="M19" s="15">
        <v>1.6232835848890246E-4</v>
      </c>
      <c r="N19" s="15">
        <v>1.9212977463672535E-4</v>
      </c>
      <c r="O19" s="15">
        <v>1.0320818512031241E-4</v>
      </c>
      <c r="P19" s="15">
        <v>1.8180878181151875E-4</v>
      </c>
      <c r="Q19" s="15">
        <v>1.4569899001660777E-4</v>
      </c>
      <c r="R19" s="15">
        <v>1.1096470752916594</v>
      </c>
      <c r="S19" s="15">
        <v>1.2940505893951242E-4</v>
      </c>
      <c r="T19" s="15">
        <v>9.0475883650991545E-4</v>
      </c>
      <c r="U19" s="15">
        <v>2.4250518815114558E-4</v>
      </c>
      <c r="V19" s="15">
        <v>4.9298612727588537E-5</v>
      </c>
      <c r="W19" s="15">
        <v>1.3368059944129817E-4</v>
      </c>
      <c r="X19" s="15">
        <v>9.5859863370637846E-5</v>
      </c>
      <c r="Y19" s="15">
        <v>1.3398182760848942E-4</v>
      </c>
      <c r="Z19" s="15">
        <v>4.1682860741298433E-4</v>
      </c>
      <c r="AA19" s="15">
        <v>1.0805640893262947E-4</v>
      </c>
      <c r="AB19" s="15">
        <v>3.8949119912564176E-4</v>
      </c>
      <c r="AC19" s="15">
        <v>1.6689978308781663E-4</v>
      </c>
      <c r="AD19" s="15">
        <v>9.8690922477000337E-5</v>
      </c>
      <c r="AE19" s="15">
        <v>1.0309156154547362E-4</v>
      </c>
      <c r="AF19" s="15">
        <v>3.8522035392402824E-4</v>
      </c>
      <c r="AG19" s="15">
        <v>8.083158098873588E-5</v>
      </c>
      <c r="AH19" s="15">
        <v>1.6271045316809796E-4</v>
      </c>
      <c r="AI19" s="15">
        <v>1.2081415132023583E-4</v>
      </c>
      <c r="AJ19" s="15">
        <v>3.0494198480890427E-4</v>
      </c>
      <c r="AK19" s="15">
        <v>2.8182043483304247E-4</v>
      </c>
      <c r="AL19" s="15">
        <v>1.3120518494728726E-4</v>
      </c>
      <c r="AM19" s="15">
        <v>5.8543541107489085E-4</v>
      </c>
      <c r="AN19" s="15">
        <v>1.1706686485435432E-4</v>
      </c>
      <c r="AO19" s="15">
        <v>6.6340777135624599E-4</v>
      </c>
      <c r="AP19" s="15">
        <v>9.055748946667812E-5</v>
      </c>
      <c r="AQ19" s="15">
        <v>1.6460368350793044E-4</v>
      </c>
      <c r="AR19" s="15">
        <v>1.1031250600142613E-4</v>
      </c>
      <c r="AS19" s="15">
        <v>7.3569295597369214E-5</v>
      </c>
      <c r="AT19" s="15">
        <v>9.4539107000948585E-5</v>
      </c>
      <c r="AU19" s="15">
        <v>4.3555748665316758E-5</v>
      </c>
      <c r="AV19" s="15">
        <v>9.9584053087995833E-5</v>
      </c>
      <c r="AW19" s="15">
        <v>7.5656159719059087E-5</v>
      </c>
      <c r="AX19" s="15">
        <v>1.9744445672617138E-4</v>
      </c>
      <c r="AY19" s="15">
        <v>3.3903713388691196E-4</v>
      </c>
      <c r="AZ19" s="15">
        <v>1.7204900684764443E-4</v>
      </c>
      <c r="BA19" s="15">
        <v>6.9865774439982302E-4</v>
      </c>
      <c r="BB19" s="15">
        <v>8.0629880432569098E-5</v>
      </c>
      <c r="BC19" s="15">
        <v>5.7850625018767058E-5</v>
      </c>
      <c r="BD19" s="15">
        <v>4.0020334970757817E-5</v>
      </c>
      <c r="BE19" s="15">
        <v>8.4204978552037441E-6</v>
      </c>
      <c r="BF19" s="15">
        <v>4.8492359163712995E-5</v>
      </c>
      <c r="BG19" s="15">
        <v>1.4232554696410549E-4</v>
      </c>
      <c r="BH19" s="15">
        <v>2.8564467630973997E-4</v>
      </c>
      <c r="BI19" s="15">
        <v>6.8762771301059578E-5</v>
      </c>
      <c r="BJ19" s="15">
        <v>8.1020710843762915E-5</v>
      </c>
      <c r="BK19" s="15">
        <v>1.2727288251857692E-3</v>
      </c>
      <c r="BL19" s="15">
        <v>1.011475207203843E-4</v>
      </c>
      <c r="BM19" s="15">
        <v>5.3821194791552427E-5</v>
      </c>
      <c r="BN19" s="15">
        <v>6.1185913166447817E-5</v>
      </c>
      <c r="BO19" s="15">
        <v>8.6607738145357981E-5</v>
      </c>
      <c r="BP19" s="15">
        <v>8.3986013992361772E-5</v>
      </c>
      <c r="BQ19" s="15">
        <v>8.8179560014858865E-5</v>
      </c>
      <c r="BR19" s="15">
        <v>9.068384738214736E-5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2.195297622789263E-3</v>
      </c>
      <c r="E20" s="15">
        <v>3.7402016016702612E-3</v>
      </c>
      <c r="F20" s="15">
        <v>1.125509479700536E-3</v>
      </c>
      <c r="G20" s="15">
        <v>9.3504309841562416E-4</v>
      </c>
      <c r="H20" s="15">
        <v>7.6339307361641007E-4</v>
      </c>
      <c r="I20" s="15">
        <v>8.3644503269689554E-4</v>
      </c>
      <c r="J20" s="15">
        <v>1.0800423094424901E-3</v>
      </c>
      <c r="K20" s="15">
        <v>2.3586406041919772E-3</v>
      </c>
      <c r="L20" s="15">
        <v>1.3772079247217676E-3</v>
      </c>
      <c r="M20" s="15">
        <v>2.8888072917402849E-3</v>
      </c>
      <c r="N20" s="15">
        <v>2.5190243031212771E-3</v>
      </c>
      <c r="O20" s="15">
        <v>1.584939863435677E-3</v>
      </c>
      <c r="P20" s="15">
        <v>1.764438355298988E-3</v>
      </c>
      <c r="Q20" s="15">
        <v>1.8668981610390062E-3</v>
      </c>
      <c r="R20" s="15">
        <v>1.2983042574356825E-3</v>
      </c>
      <c r="S20" s="15">
        <v>1.1163613475718401</v>
      </c>
      <c r="T20" s="15">
        <v>7.0036435034659273E-3</v>
      </c>
      <c r="U20" s="15">
        <v>1.0594723337898914E-3</v>
      </c>
      <c r="V20" s="15">
        <v>6.1644040427260552E-4</v>
      </c>
      <c r="W20" s="15">
        <v>1.4370391928033596E-3</v>
      </c>
      <c r="X20" s="15">
        <v>8.135711637538253E-4</v>
      </c>
      <c r="Y20" s="15">
        <v>1.3373539721790162E-3</v>
      </c>
      <c r="Z20" s="15">
        <v>1.1290598431749697E-3</v>
      </c>
      <c r="AA20" s="15">
        <v>6.648079023010504E-4</v>
      </c>
      <c r="AB20" s="15">
        <v>9.2479627881709796E-4</v>
      </c>
      <c r="AC20" s="15">
        <v>1.5128611163599775E-3</v>
      </c>
      <c r="AD20" s="15">
        <v>1.0519041764762377E-3</v>
      </c>
      <c r="AE20" s="15">
        <v>1.1576767336037655E-3</v>
      </c>
      <c r="AF20" s="15">
        <v>3.8161185027483953E-3</v>
      </c>
      <c r="AG20" s="15">
        <v>7.4492994503868432E-4</v>
      </c>
      <c r="AH20" s="15">
        <v>1.0249774243001055E-3</v>
      </c>
      <c r="AI20" s="15">
        <v>3.8767221068159454E-3</v>
      </c>
      <c r="AJ20" s="15">
        <v>2.0937404646554384E-3</v>
      </c>
      <c r="AK20" s="15">
        <v>2.3745384869363157E-3</v>
      </c>
      <c r="AL20" s="15">
        <v>4.9621827046255739E-3</v>
      </c>
      <c r="AM20" s="15">
        <v>8.4621460276891325E-2</v>
      </c>
      <c r="AN20" s="15">
        <v>1.3131037571239065E-3</v>
      </c>
      <c r="AO20" s="15">
        <v>2.5063038651578487E-3</v>
      </c>
      <c r="AP20" s="15">
        <v>1.2172861710738872E-3</v>
      </c>
      <c r="AQ20" s="15">
        <v>1.2242676451256509E-2</v>
      </c>
      <c r="AR20" s="15">
        <v>6.2905929525167473E-4</v>
      </c>
      <c r="AS20" s="15">
        <v>2.8613913583121152E-3</v>
      </c>
      <c r="AT20" s="15">
        <v>5.2050594628624857E-4</v>
      </c>
      <c r="AU20" s="15">
        <v>7.4215756121105735E-4</v>
      </c>
      <c r="AV20" s="15">
        <v>5.4785951103343414E-4</v>
      </c>
      <c r="AW20" s="15">
        <v>1.4178144803789156E-3</v>
      </c>
      <c r="AX20" s="15">
        <v>1.0912585145337738E-3</v>
      </c>
      <c r="AY20" s="15">
        <v>1.1196554873662912E-3</v>
      </c>
      <c r="AZ20" s="15">
        <v>9.4230064335667184E-4</v>
      </c>
      <c r="BA20" s="15">
        <v>3.7047713809038106E-3</v>
      </c>
      <c r="BB20" s="15">
        <v>9.6216040280527643E-4</v>
      </c>
      <c r="BC20" s="15">
        <v>4.1509823274480349E-4</v>
      </c>
      <c r="BD20" s="15">
        <v>2.8253253211654592E-4</v>
      </c>
      <c r="BE20" s="15">
        <v>8.7250098174010274E-4</v>
      </c>
      <c r="BF20" s="15">
        <v>4.5795156222099421E-4</v>
      </c>
      <c r="BG20" s="15">
        <v>8.2145291686155008E-4</v>
      </c>
      <c r="BH20" s="15">
        <v>1.6672624600069126E-3</v>
      </c>
      <c r="BI20" s="15">
        <v>9.7788441730142718E-4</v>
      </c>
      <c r="BJ20" s="15">
        <v>1.1325577938188637E-3</v>
      </c>
      <c r="BK20" s="15">
        <v>1.9195387965144191E-4</v>
      </c>
      <c r="BL20" s="15">
        <v>5.2806939206870057E-4</v>
      </c>
      <c r="BM20" s="15">
        <v>4.4306249779810616E-4</v>
      </c>
      <c r="BN20" s="15">
        <v>4.8948215433383506E-4</v>
      </c>
      <c r="BO20" s="15">
        <v>1.1933525841286304E-3</v>
      </c>
      <c r="BP20" s="15">
        <v>2.909169617625133E-3</v>
      </c>
      <c r="BQ20" s="15">
        <v>1.1365421163452699E-3</v>
      </c>
      <c r="BR20" s="15">
        <v>1.9664043499860772E-3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3.6173780246699871E-3</v>
      </c>
      <c r="E21" s="15">
        <v>5.1990721433993721E-3</v>
      </c>
      <c r="F21" s="15">
        <v>1.9307180107111237E-3</v>
      </c>
      <c r="G21" s="15">
        <v>3.5347142383056187E-3</v>
      </c>
      <c r="H21" s="15">
        <v>3.8786797467166003E-3</v>
      </c>
      <c r="I21" s="15">
        <v>3.9813759742529584E-3</v>
      </c>
      <c r="J21" s="15">
        <v>4.7171649899639539E-3</v>
      </c>
      <c r="K21" s="15">
        <v>1.7926308652787715E-2</v>
      </c>
      <c r="L21" s="15">
        <v>3.6691609408576169E-3</v>
      </c>
      <c r="M21" s="15">
        <v>1.8379295734354165E-2</v>
      </c>
      <c r="N21" s="15">
        <v>1.0109037228116378E-2</v>
      </c>
      <c r="O21" s="15">
        <v>4.4990884019633207E-2</v>
      </c>
      <c r="P21" s="15">
        <v>1.6543069943104911E-2</v>
      </c>
      <c r="Q21" s="15">
        <v>1.0938163942951201E-2</v>
      </c>
      <c r="R21" s="15">
        <v>2.2932830895161467E-2</v>
      </c>
      <c r="S21" s="15">
        <v>3.7975394786806255E-2</v>
      </c>
      <c r="T21" s="15">
        <v>1.1737909088764706</v>
      </c>
      <c r="U21" s="15">
        <v>7.0551083877432197E-2</v>
      </c>
      <c r="V21" s="15">
        <v>3.1040462129952929E-3</v>
      </c>
      <c r="W21" s="15">
        <v>5.2278118593042603E-3</v>
      </c>
      <c r="X21" s="15">
        <v>3.6735701667987473E-3</v>
      </c>
      <c r="Y21" s="15">
        <v>6.3408969641021362E-3</v>
      </c>
      <c r="Z21" s="15">
        <v>4.0306649484875209E-2</v>
      </c>
      <c r="AA21" s="15">
        <v>1.7118488544541014E-2</v>
      </c>
      <c r="AB21" s="15">
        <v>2.5187714696974992E-2</v>
      </c>
      <c r="AC21" s="15">
        <v>2.6083369472090698E-2</v>
      </c>
      <c r="AD21" s="15">
        <v>3.7765185814420668E-3</v>
      </c>
      <c r="AE21" s="15">
        <v>3.2936391872871525E-3</v>
      </c>
      <c r="AF21" s="15">
        <v>1.863731321514325E-2</v>
      </c>
      <c r="AG21" s="15">
        <v>1.3394703688676323E-2</v>
      </c>
      <c r="AH21" s="15">
        <v>1.087441352508773E-2</v>
      </c>
      <c r="AI21" s="15">
        <v>5.6457586669582237E-3</v>
      </c>
      <c r="AJ21" s="15">
        <v>9.2328275792783084E-3</v>
      </c>
      <c r="AK21" s="15">
        <v>1.3973869961354506E-2</v>
      </c>
      <c r="AL21" s="15">
        <v>5.3312033540408778E-3</v>
      </c>
      <c r="AM21" s="15">
        <v>1.9857819819999394E-2</v>
      </c>
      <c r="AN21" s="15">
        <v>4.3407212908916654E-3</v>
      </c>
      <c r="AO21" s="15">
        <v>2.703878236195984E-3</v>
      </c>
      <c r="AP21" s="15">
        <v>3.0550038804061722E-3</v>
      </c>
      <c r="AQ21" s="15">
        <v>6.4653411883938711E-3</v>
      </c>
      <c r="AR21" s="15">
        <v>7.3608727036211701E-3</v>
      </c>
      <c r="AS21" s="15">
        <v>8.429155351716712E-3</v>
      </c>
      <c r="AT21" s="15">
        <v>3.4029677339524919E-3</v>
      </c>
      <c r="AU21" s="15">
        <v>4.7745794128316562E-3</v>
      </c>
      <c r="AV21" s="15">
        <v>3.821964683754433E-3</v>
      </c>
      <c r="AW21" s="15">
        <v>4.701938426011576E-3</v>
      </c>
      <c r="AX21" s="15">
        <v>1.1119642959475637E-2</v>
      </c>
      <c r="AY21" s="15">
        <v>9.8743709822241461E-3</v>
      </c>
      <c r="AZ21" s="15">
        <v>5.7800707740979326E-2</v>
      </c>
      <c r="BA21" s="15">
        <v>7.1398896854049836E-3</v>
      </c>
      <c r="BB21" s="15">
        <v>4.0741880523005487E-3</v>
      </c>
      <c r="BC21" s="15">
        <v>5.8014121901958484E-3</v>
      </c>
      <c r="BD21" s="15">
        <v>4.3450184997280168E-3</v>
      </c>
      <c r="BE21" s="15">
        <v>1.0795561914043301E-3</v>
      </c>
      <c r="BF21" s="15">
        <v>1.005793439226031E-2</v>
      </c>
      <c r="BG21" s="15">
        <v>1.0024350566378844E-2</v>
      </c>
      <c r="BH21" s="15">
        <v>1.1539154522927498E-2</v>
      </c>
      <c r="BI21" s="15">
        <v>1.1866926756921225E-2</v>
      </c>
      <c r="BJ21" s="15">
        <v>1.0800148548740165E-2</v>
      </c>
      <c r="BK21" s="15">
        <v>2.0500898616078811E-3</v>
      </c>
      <c r="BL21" s="15">
        <v>2.5707438265987195E-3</v>
      </c>
      <c r="BM21" s="15">
        <v>3.6333741764647551E-3</v>
      </c>
      <c r="BN21" s="15">
        <v>5.9551117286524204E-3</v>
      </c>
      <c r="BO21" s="15">
        <v>3.3614479776743695E-3</v>
      </c>
      <c r="BP21" s="15">
        <v>6.7383774072655696E-3</v>
      </c>
      <c r="BQ21" s="15">
        <v>4.9461861754414521E-3</v>
      </c>
      <c r="BR21" s="15">
        <v>6.9623566623314157E-3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9.1041716137082746E-4</v>
      </c>
      <c r="E22" s="15">
        <v>1.2495150108015659E-3</v>
      </c>
      <c r="F22" s="15">
        <v>6.2521861133319292E-4</v>
      </c>
      <c r="G22" s="15">
        <v>1.3497326504846271E-3</v>
      </c>
      <c r="H22" s="15">
        <v>1.5425646416187269E-3</v>
      </c>
      <c r="I22" s="15">
        <v>1.2177223037978658E-3</v>
      </c>
      <c r="J22" s="15">
        <v>1.6861925486744507E-3</v>
      </c>
      <c r="K22" s="15">
        <v>2.5389489225129251E-3</v>
      </c>
      <c r="L22" s="15">
        <v>1.4374638900082146E-3</v>
      </c>
      <c r="M22" s="15">
        <v>2.5009038055678963E-3</v>
      </c>
      <c r="N22" s="15">
        <v>6.9477561517065018E-3</v>
      </c>
      <c r="O22" s="15">
        <v>2.8087104575736511E-3</v>
      </c>
      <c r="P22" s="15">
        <v>1.8983337667366675E-3</v>
      </c>
      <c r="Q22" s="15">
        <v>2.0628249890562835E-3</v>
      </c>
      <c r="R22" s="15">
        <v>2.797196124896447E-3</v>
      </c>
      <c r="S22" s="15">
        <v>2.2711264717971218E-3</v>
      </c>
      <c r="T22" s="15">
        <v>3.9851433342146664E-3</v>
      </c>
      <c r="U22" s="15">
        <v>1.0553852221334177</v>
      </c>
      <c r="V22" s="15">
        <v>1.3454318152472269E-3</v>
      </c>
      <c r="W22" s="15">
        <v>1.5366234473575379E-3</v>
      </c>
      <c r="X22" s="15">
        <v>1.3948279163636809E-3</v>
      </c>
      <c r="Y22" s="15">
        <v>1.9539329436494791E-3</v>
      </c>
      <c r="Z22" s="15">
        <v>2.8111816819714522E-3</v>
      </c>
      <c r="AA22" s="15">
        <v>2.5042055142076225E-3</v>
      </c>
      <c r="AB22" s="15">
        <v>2.098155324565169E-3</v>
      </c>
      <c r="AC22" s="15">
        <v>2.0538899613060874E-3</v>
      </c>
      <c r="AD22" s="15">
        <v>1.6010445075133664E-3</v>
      </c>
      <c r="AE22" s="15">
        <v>1.4579636427120746E-3</v>
      </c>
      <c r="AF22" s="15">
        <v>1.952681562558923E-3</v>
      </c>
      <c r="AG22" s="15">
        <v>4.621169968188254E-3</v>
      </c>
      <c r="AH22" s="15">
        <v>2.25908991289816E-3</v>
      </c>
      <c r="AI22" s="15">
        <v>2.0174656793101849E-3</v>
      </c>
      <c r="AJ22" s="15">
        <v>2.5361526259176561E-3</v>
      </c>
      <c r="AK22" s="15">
        <v>1.7878284038180237E-3</v>
      </c>
      <c r="AL22" s="15">
        <v>1.4309901862783517E-3</v>
      </c>
      <c r="AM22" s="15">
        <v>2.1932081167115032E-3</v>
      </c>
      <c r="AN22" s="15">
        <v>1.5547542008602958E-3</v>
      </c>
      <c r="AO22" s="15">
        <v>1.4856686268275693E-3</v>
      </c>
      <c r="AP22" s="15">
        <v>9.796054612566771E-4</v>
      </c>
      <c r="AQ22" s="15">
        <v>1.4462616430080911E-3</v>
      </c>
      <c r="AR22" s="15">
        <v>1.9608871572350879E-3</v>
      </c>
      <c r="AS22" s="15">
        <v>7.3971266581355864E-3</v>
      </c>
      <c r="AT22" s="15">
        <v>1.2988515862979502E-3</v>
      </c>
      <c r="AU22" s="15">
        <v>1.096828669780853E-3</v>
      </c>
      <c r="AV22" s="15">
        <v>2.3950568727208847E-3</v>
      </c>
      <c r="AW22" s="15">
        <v>1.7285967134875505E-3</v>
      </c>
      <c r="AX22" s="15">
        <v>2.1728694578713975E-3</v>
      </c>
      <c r="AY22" s="15">
        <v>2.3118361497986798E-3</v>
      </c>
      <c r="AZ22" s="15">
        <v>7.4265322036485046E-2</v>
      </c>
      <c r="BA22" s="15">
        <v>9.2596268459980893E-3</v>
      </c>
      <c r="BB22" s="15">
        <v>6.6290156072383666E-3</v>
      </c>
      <c r="BC22" s="15">
        <v>5.2197676248209486E-3</v>
      </c>
      <c r="BD22" s="15">
        <v>3.8690573948522221E-3</v>
      </c>
      <c r="BE22" s="15">
        <v>8.2666015726653096E-4</v>
      </c>
      <c r="BF22" s="15">
        <v>4.0402625978586569E-3</v>
      </c>
      <c r="BG22" s="15">
        <v>5.3228943804216186E-3</v>
      </c>
      <c r="BH22" s="15">
        <v>2.9211308485287371E-2</v>
      </c>
      <c r="BI22" s="15">
        <v>2.7349527876891514E-3</v>
      </c>
      <c r="BJ22" s="15">
        <v>6.1372572518873731E-3</v>
      </c>
      <c r="BK22" s="15">
        <v>7.251671838884614E-4</v>
      </c>
      <c r="BL22" s="15">
        <v>2.0732156172520509E-3</v>
      </c>
      <c r="BM22" s="15">
        <v>1.6442930676661327E-3</v>
      </c>
      <c r="BN22" s="15">
        <v>2.258735675735409E-3</v>
      </c>
      <c r="BO22" s="15">
        <v>1.6370838181453179E-3</v>
      </c>
      <c r="BP22" s="15">
        <v>1.695037185482202E-3</v>
      </c>
      <c r="BQ22" s="15">
        <v>1.0606693131162302E-2</v>
      </c>
      <c r="BR22" s="15">
        <v>3.6009783668079585E-3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6.7435362964188436E-2</v>
      </c>
      <c r="E23" s="15">
        <v>6.0594514754830922E-2</v>
      </c>
      <c r="F23" s="15">
        <v>3.4519182613919674E-2</v>
      </c>
      <c r="G23" s="15">
        <v>9.5128108437773973E-2</v>
      </c>
      <c r="H23" s="15">
        <v>5.5736811061271548E-2</v>
      </c>
      <c r="I23" s="15">
        <v>8.6344360792242975E-2</v>
      </c>
      <c r="J23" s="15">
        <v>0.13478068822493483</v>
      </c>
      <c r="K23" s="15">
        <v>6.1394158068213502E-2</v>
      </c>
      <c r="L23" s="15">
        <v>7.8842140513982931E-2</v>
      </c>
      <c r="M23" s="15">
        <v>6.2547523193093466E-2</v>
      </c>
      <c r="N23" s="15">
        <v>4.7038783983332409E-2</v>
      </c>
      <c r="O23" s="15">
        <v>3.8931399678214108E-2</v>
      </c>
      <c r="P23" s="15">
        <v>3.7036040559583476E-2</v>
      </c>
      <c r="Q23" s="15">
        <v>2.0979533336018819E-2</v>
      </c>
      <c r="R23" s="15">
        <v>3.2521097929504306E-2</v>
      </c>
      <c r="S23" s="15">
        <v>4.1692042820744991E-2</v>
      </c>
      <c r="T23" s="15">
        <v>5.5508996895458872E-2</v>
      </c>
      <c r="U23" s="15">
        <v>2.2748186032394892E-2</v>
      </c>
      <c r="V23" s="15">
        <v>1.3670339486418479</v>
      </c>
      <c r="W23" s="15">
        <v>7.8681567977688091E-2</v>
      </c>
      <c r="X23" s="15">
        <v>9.8015072319131327E-2</v>
      </c>
      <c r="Y23" s="15">
        <v>4.8409457995990536E-2</v>
      </c>
      <c r="Z23" s="15">
        <v>4.9662765434379558E-2</v>
      </c>
      <c r="AA23" s="15">
        <v>2.7071011608976129E-2</v>
      </c>
      <c r="AB23" s="15">
        <v>5.3096291070243058E-2</v>
      </c>
      <c r="AC23" s="15">
        <v>8.3614904151732047E-2</v>
      </c>
      <c r="AD23" s="15">
        <v>7.3004343703441207E-2</v>
      </c>
      <c r="AE23" s="15">
        <v>8.4300932540304102E-2</v>
      </c>
      <c r="AF23" s="15">
        <v>4.0289494659214865E-2</v>
      </c>
      <c r="AG23" s="15">
        <v>2.0208559999138193E-2</v>
      </c>
      <c r="AH23" s="15">
        <v>4.3615608913187651E-2</v>
      </c>
      <c r="AI23" s="15">
        <v>2.927278781827073E-2</v>
      </c>
      <c r="AJ23" s="15">
        <v>3.8818598498785856E-2</v>
      </c>
      <c r="AK23" s="15">
        <v>3.654527137932051E-2</v>
      </c>
      <c r="AL23" s="15">
        <v>2.3688885253398299E-2</v>
      </c>
      <c r="AM23" s="15">
        <v>3.017256394835436E-2</v>
      </c>
      <c r="AN23" s="15">
        <v>2.5037817056712867E-2</v>
      </c>
      <c r="AO23" s="15">
        <v>3.2437676161683068E-2</v>
      </c>
      <c r="AP23" s="15">
        <v>2.7636653567751145E-2</v>
      </c>
      <c r="AQ23" s="15">
        <v>4.0953072902043669E-2</v>
      </c>
      <c r="AR23" s="15">
        <v>1.8767930381734823E-2</v>
      </c>
      <c r="AS23" s="15">
        <v>3.4697858248428838E-2</v>
      </c>
      <c r="AT23" s="15">
        <v>0.27803328343296713</v>
      </c>
      <c r="AU23" s="15">
        <v>0.11087452228399387</v>
      </c>
      <c r="AV23" s="15">
        <v>0.19284811698329338</v>
      </c>
      <c r="AW23" s="15">
        <v>3.6972292391418242E-2</v>
      </c>
      <c r="AX23" s="15">
        <v>1.8244952294038129E-2</v>
      </c>
      <c r="AY23" s="15">
        <v>2.973331274378797E-2</v>
      </c>
      <c r="AZ23" s="15">
        <v>1.9371552774083409E-2</v>
      </c>
      <c r="BA23" s="15">
        <v>1.3235088368901568E-2</v>
      </c>
      <c r="BB23" s="15">
        <v>9.4316614684372604E-3</v>
      </c>
      <c r="BC23" s="15">
        <v>7.5219260986670493E-3</v>
      </c>
      <c r="BD23" s="15">
        <v>5.9025952958504163E-3</v>
      </c>
      <c r="BE23" s="15">
        <v>1.6875989919556929E-3</v>
      </c>
      <c r="BF23" s="15">
        <v>1.0093867628159125E-2</v>
      </c>
      <c r="BG23" s="15">
        <v>2.148076015474663E-2</v>
      </c>
      <c r="BH23" s="15">
        <v>1.2306386697757001E-2</v>
      </c>
      <c r="BI23" s="15">
        <v>2.7973306376928828E-2</v>
      </c>
      <c r="BJ23" s="15">
        <v>1.0415098323116264E-2</v>
      </c>
      <c r="BK23" s="15">
        <v>1.5704600231240221E-2</v>
      </c>
      <c r="BL23" s="15">
        <v>8.7862323811745222E-3</v>
      </c>
      <c r="BM23" s="15">
        <v>6.3230920136764833E-3</v>
      </c>
      <c r="BN23" s="15">
        <v>1.127807087849784E-2</v>
      </c>
      <c r="BO23" s="15">
        <v>9.9977800244949646E-3</v>
      </c>
      <c r="BP23" s="15">
        <v>1.0251350082264483E-2</v>
      </c>
      <c r="BQ23" s="15">
        <v>1.3891396972712905E-2</v>
      </c>
      <c r="BR23" s="15">
        <v>2.4397780262205914E-2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3.486747792026723E-3</v>
      </c>
      <c r="E24" s="15">
        <v>3.7670047462498592E-3</v>
      </c>
      <c r="F24" s="15">
        <v>1.6667292852279706E-3</v>
      </c>
      <c r="G24" s="15">
        <v>4.4961834274320125E-3</v>
      </c>
      <c r="H24" s="15">
        <v>5.4575065073229753E-3</v>
      </c>
      <c r="I24" s="15">
        <v>3.7844237432497368E-3</v>
      </c>
      <c r="J24" s="15">
        <v>5.8169925702472505E-3</v>
      </c>
      <c r="K24" s="15">
        <v>3.9911907750564343E-3</v>
      </c>
      <c r="L24" s="15">
        <v>8.9710222047943954E-3</v>
      </c>
      <c r="M24" s="15">
        <v>6.8083874335318779E-3</v>
      </c>
      <c r="N24" s="15">
        <v>5.5052841339948205E-3</v>
      </c>
      <c r="O24" s="15">
        <v>2.0079179224328256E-3</v>
      </c>
      <c r="P24" s="15">
        <v>1.9355859176483847E-3</v>
      </c>
      <c r="Q24" s="15">
        <v>1.0812917569899298E-3</v>
      </c>
      <c r="R24" s="15">
        <v>1.6889923521092108E-3</v>
      </c>
      <c r="S24" s="15">
        <v>2.2060155640756195E-3</v>
      </c>
      <c r="T24" s="15">
        <v>2.6827474840321369E-3</v>
      </c>
      <c r="U24" s="15">
        <v>1.3146102984259499E-3</v>
      </c>
      <c r="V24" s="15">
        <v>5.4443821861138754E-2</v>
      </c>
      <c r="W24" s="15">
        <v>1.0120983128582868</v>
      </c>
      <c r="X24" s="15">
        <v>5.9933083097003003E-3</v>
      </c>
      <c r="Y24" s="15">
        <v>5.9722509295140605E-3</v>
      </c>
      <c r="Z24" s="15">
        <v>2.2833346459746186E-2</v>
      </c>
      <c r="AA24" s="15">
        <v>9.748446535856839E-3</v>
      </c>
      <c r="AB24" s="15">
        <v>2.7312807026493137E-3</v>
      </c>
      <c r="AC24" s="15">
        <v>3.7374467102990485E-3</v>
      </c>
      <c r="AD24" s="15">
        <v>3.2482633131644769E-3</v>
      </c>
      <c r="AE24" s="15">
        <v>3.6550727330309026E-3</v>
      </c>
      <c r="AF24" s="15">
        <v>2.2250513104757727E-3</v>
      </c>
      <c r="AG24" s="15">
        <v>1.0111894623826248E-3</v>
      </c>
      <c r="AH24" s="15">
        <v>2.0975226400622988E-3</v>
      </c>
      <c r="AI24" s="15">
        <v>1.8175718953846634E-3</v>
      </c>
      <c r="AJ24" s="15">
        <v>1.9429202934417807E-3</v>
      </c>
      <c r="AK24" s="15">
        <v>1.7593632721894853E-3</v>
      </c>
      <c r="AL24" s="15">
        <v>1.2254128024351977E-3</v>
      </c>
      <c r="AM24" s="15">
        <v>1.5329324781916448E-3</v>
      </c>
      <c r="AN24" s="15">
        <v>1.6563168511778317E-3</v>
      </c>
      <c r="AO24" s="15">
        <v>1.5459917372451634E-3</v>
      </c>
      <c r="AP24" s="15">
        <v>1.3213740446987559E-3</v>
      </c>
      <c r="AQ24" s="15">
        <v>2.2265390100562206E-3</v>
      </c>
      <c r="AR24" s="15">
        <v>1.4399691101654867E-3</v>
      </c>
      <c r="AS24" s="15">
        <v>1.7427371267968155E-3</v>
      </c>
      <c r="AT24" s="15">
        <v>1.2393823552051321E-2</v>
      </c>
      <c r="AU24" s="15">
        <v>4.6126948995379559E-3</v>
      </c>
      <c r="AV24" s="15">
        <v>7.9735282948850059E-3</v>
      </c>
      <c r="AW24" s="15">
        <v>1.8636779064362856E-3</v>
      </c>
      <c r="AX24" s="15">
        <v>1.1246159504658335E-3</v>
      </c>
      <c r="AY24" s="15">
        <v>3.0195423716522221E-3</v>
      </c>
      <c r="AZ24" s="15">
        <v>1.0291882202896384E-3</v>
      </c>
      <c r="BA24" s="15">
        <v>7.4605208903786495E-4</v>
      </c>
      <c r="BB24" s="15">
        <v>5.783347914924199E-4</v>
      </c>
      <c r="BC24" s="15">
        <v>4.167334151007485E-4</v>
      </c>
      <c r="BD24" s="15">
        <v>3.5056166826062863E-4</v>
      </c>
      <c r="BE24" s="15">
        <v>9.3442681473804447E-5</v>
      </c>
      <c r="BF24" s="15">
        <v>6.4032826373353622E-4</v>
      </c>
      <c r="BG24" s="15">
        <v>1.7244216220748247E-3</v>
      </c>
      <c r="BH24" s="15">
        <v>8.3104036370209905E-4</v>
      </c>
      <c r="BI24" s="15">
        <v>1.7107129984844222E-3</v>
      </c>
      <c r="BJ24" s="15">
        <v>7.2620409201037343E-4</v>
      </c>
      <c r="BK24" s="15">
        <v>1.5442328323220637E-3</v>
      </c>
      <c r="BL24" s="15">
        <v>9.8675584433189907E-4</v>
      </c>
      <c r="BM24" s="15">
        <v>5.8532668458365512E-4</v>
      </c>
      <c r="BN24" s="15">
        <v>5.9566421622171716E-4</v>
      </c>
      <c r="BO24" s="15">
        <v>9.2716377736266561E-4</v>
      </c>
      <c r="BP24" s="15">
        <v>1.0224442607276209E-3</v>
      </c>
      <c r="BQ24" s="15">
        <v>7.7824567214973236E-4</v>
      </c>
      <c r="BR24" s="15">
        <v>1.8068106217237071E-3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0.1381596627160265</v>
      </c>
      <c r="E25" s="15">
        <v>4.8210612906152597E-2</v>
      </c>
      <c r="F25" s="15">
        <v>1.3621590398643796E-2</v>
      </c>
      <c r="G25" s="15">
        <v>3.6196991159218928E-2</v>
      </c>
      <c r="H25" s="15">
        <v>3.8646079126978587E-2</v>
      </c>
      <c r="I25" s="15">
        <v>1.0695178934213092E-2</v>
      </c>
      <c r="J25" s="15">
        <v>1.9728549893106243E-2</v>
      </c>
      <c r="K25" s="15">
        <v>3.1293599771463218E-2</v>
      </c>
      <c r="L25" s="15">
        <v>7.7441532648458003E-2</v>
      </c>
      <c r="M25" s="15">
        <v>5.0602786409877046E-2</v>
      </c>
      <c r="N25" s="15">
        <v>2.2223691137739345E-2</v>
      </c>
      <c r="O25" s="15">
        <v>5.1169702609737688E-2</v>
      </c>
      <c r="P25" s="15">
        <v>0.11109930325618447</v>
      </c>
      <c r="Q25" s="15">
        <v>3.0503862375276383E-2</v>
      </c>
      <c r="R25" s="15">
        <v>6.0731669629015349E-2</v>
      </c>
      <c r="S25" s="15">
        <v>3.6929714662563333E-2</v>
      </c>
      <c r="T25" s="15">
        <v>6.500060156192837E-2</v>
      </c>
      <c r="U25" s="15">
        <v>2.6217438623050766E-2</v>
      </c>
      <c r="V25" s="15">
        <v>2.6000884675101858E-2</v>
      </c>
      <c r="W25" s="15">
        <v>8.2244965756714472E-2</v>
      </c>
      <c r="X25" s="15">
        <v>1.2353361676576176</v>
      </c>
      <c r="Y25" s="15">
        <v>0.19135051781328824</v>
      </c>
      <c r="Z25" s="15">
        <v>0.12889110726516989</v>
      </c>
      <c r="AA25" s="15">
        <v>3.7997371091451411E-2</v>
      </c>
      <c r="AB25" s="15">
        <v>0.18409856259586513</v>
      </c>
      <c r="AC25" s="15">
        <v>5.0307150371334569E-2</v>
      </c>
      <c r="AD25" s="15">
        <v>1.795009511316302E-2</v>
      </c>
      <c r="AE25" s="15">
        <v>2.6242186501347291E-2</v>
      </c>
      <c r="AF25" s="15">
        <v>2.6959243598254079E-2</v>
      </c>
      <c r="AG25" s="15">
        <v>8.7814598809988868E-3</v>
      </c>
      <c r="AH25" s="15">
        <v>5.1249576896474705E-2</v>
      </c>
      <c r="AI25" s="15">
        <v>1.2181272353792001E-2</v>
      </c>
      <c r="AJ25" s="15">
        <v>2.1777835345189928E-2</v>
      </c>
      <c r="AK25" s="15">
        <v>3.2313201348694698E-2</v>
      </c>
      <c r="AL25" s="15">
        <v>1.9198361973529442E-2</v>
      </c>
      <c r="AM25" s="15">
        <v>4.2945110494832225E-2</v>
      </c>
      <c r="AN25" s="15">
        <v>1.5375596232074223E-2</v>
      </c>
      <c r="AO25" s="15">
        <v>6.3210380709534785E-3</v>
      </c>
      <c r="AP25" s="15">
        <v>1.6611212482269534E-2</v>
      </c>
      <c r="AQ25" s="15">
        <v>1.7749568987499176E-2</v>
      </c>
      <c r="AR25" s="15">
        <v>8.5524034673292448E-3</v>
      </c>
      <c r="AS25" s="15">
        <v>6.6835579904213601E-3</v>
      </c>
      <c r="AT25" s="15">
        <v>1.1187647483583496E-2</v>
      </c>
      <c r="AU25" s="15">
        <v>4.8513626865791717E-3</v>
      </c>
      <c r="AV25" s="15">
        <v>8.8464696577163545E-3</v>
      </c>
      <c r="AW25" s="15">
        <v>3.5286631699315983E-3</v>
      </c>
      <c r="AX25" s="15">
        <v>8.8138218550459033E-3</v>
      </c>
      <c r="AY25" s="15">
        <v>1.2339256417692582E-2</v>
      </c>
      <c r="AZ25" s="15">
        <v>8.4795747360259192E-3</v>
      </c>
      <c r="BA25" s="15">
        <v>3.6632915941502793E-3</v>
      </c>
      <c r="BB25" s="15">
        <v>3.0631957395744532E-3</v>
      </c>
      <c r="BC25" s="15">
        <v>1.8514301971206369E-3</v>
      </c>
      <c r="BD25" s="15">
        <v>1.3363558990491405E-3</v>
      </c>
      <c r="BE25" s="15">
        <v>1.0378987326345979E-3</v>
      </c>
      <c r="BF25" s="15">
        <v>2.8366198663463717E-3</v>
      </c>
      <c r="BG25" s="15">
        <v>4.2893413705684591E-3</v>
      </c>
      <c r="BH25" s="15">
        <v>3.824935502370546E-3</v>
      </c>
      <c r="BI25" s="15">
        <v>4.7424914296933492E-3</v>
      </c>
      <c r="BJ25" s="15">
        <v>5.2581500244494031E-3</v>
      </c>
      <c r="BK25" s="15">
        <v>1.3482409355135385E-3</v>
      </c>
      <c r="BL25" s="15">
        <v>2.1616108580103867E-3</v>
      </c>
      <c r="BM25" s="15">
        <v>2.188589396576898E-3</v>
      </c>
      <c r="BN25" s="15">
        <v>2.4358896204092076E-3</v>
      </c>
      <c r="BO25" s="15">
        <v>6.7530824764768472E-3</v>
      </c>
      <c r="BP25" s="15">
        <v>8.0937551391691287E-3</v>
      </c>
      <c r="BQ25" s="15">
        <v>4.8908366846524415E-3</v>
      </c>
      <c r="BR25" s="15">
        <v>7.6649857598101341E-3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7.1556153373699263E-2</v>
      </c>
      <c r="E26" s="15">
        <v>2.7745420665248269E-2</v>
      </c>
      <c r="F26" s="15">
        <v>4.7677009443847472E-3</v>
      </c>
      <c r="G26" s="15">
        <v>0.10342331894284137</v>
      </c>
      <c r="H26" s="15">
        <v>7.4425758938595722E-3</v>
      </c>
      <c r="I26" s="15">
        <v>6.5188036984188515E-3</v>
      </c>
      <c r="J26" s="15">
        <v>1.3763906618473746E-2</v>
      </c>
      <c r="K26" s="15">
        <v>1.9461366957657555E-2</v>
      </c>
      <c r="L26" s="15">
        <v>3.8482784186695748E-2</v>
      </c>
      <c r="M26" s="15">
        <v>3.1861664431778604E-2</v>
      </c>
      <c r="N26" s="15">
        <v>1.0522660333440707E-2</v>
      </c>
      <c r="O26" s="15">
        <v>2.6219450131587628E-2</v>
      </c>
      <c r="P26" s="15">
        <v>1.8634357602007146E-2</v>
      </c>
      <c r="Q26" s="15">
        <v>6.6701481640227319E-3</v>
      </c>
      <c r="R26" s="15">
        <v>1.1895324833533644E-2</v>
      </c>
      <c r="S26" s="15">
        <v>3.2260285796784548E-2</v>
      </c>
      <c r="T26" s="15">
        <v>2.4671902909506795E-2</v>
      </c>
      <c r="U26" s="15">
        <v>5.0794955732995688E-2</v>
      </c>
      <c r="V26" s="15">
        <v>7.6642646511218427E-3</v>
      </c>
      <c r="W26" s="15">
        <v>3.8715640942671041E-2</v>
      </c>
      <c r="X26" s="15">
        <v>2.049126920361791E-2</v>
      </c>
      <c r="Y26" s="15">
        <v>1.1203622298829881</v>
      </c>
      <c r="Z26" s="15">
        <v>5.0590420564690784E-2</v>
      </c>
      <c r="AA26" s="15">
        <v>1.820708312641562E-2</v>
      </c>
      <c r="AB26" s="15">
        <v>3.5830899203510069E-2</v>
      </c>
      <c r="AC26" s="15">
        <v>2.5439496178284986E-2</v>
      </c>
      <c r="AD26" s="15">
        <v>9.7395319475768651E-3</v>
      </c>
      <c r="AE26" s="15">
        <v>7.1067256093339838E-3</v>
      </c>
      <c r="AF26" s="15">
        <v>1.2547929107918366E-2</v>
      </c>
      <c r="AG26" s="15">
        <v>5.412417855236518E-3</v>
      </c>
      <c r="AH26" s="15">
        <v>8.1013369635808581E-3</v>
      </c>
      <c r="AI26" s="15">
        <v>6.0575837042974538E-3</v>
      </c>
      <c r="AJ26" s="15">
        <v>9.8666508814902083E-3</v>
      </c>
      <c r="AK26" s="15">
        <v>8.60672746180869E-3</v>
      </c>
      <c r="AL26" s="15">
        <v>7.6333443053197714E-3</v>
      </c>
      <c r="AM26" s="15">
        <v>1.5562226900724906E-2</v>
      </c>
      <c r="AN26" s="15">
        <v>1.437910377720023E-2</v>
      </c>
      <c r="AO26" s="15">
        <v>2.7206083267006325E-3</v>
      </c>
      <c r="AP26" s="15">
        <v>8.5192321318815992E-3</v>
      </c>
      <c r="AQ26" s="15">
        <v>2.3166426814124848E-2</v>
      </c>
      <c r="AR26" s="15">
        <v>8.436118663073951E-3</v>
      </c>
      <c r="AS26" s="15">
        <v>4.6712470999918923E-3</v>
      </c>
      <c r="AT26" s="15">
        <v>4.2335451023900079E-3</v>
      </c>
      <c r="AU26" s="15">
        <v>2.6444352176360122E-3</v>
      </c>
      <c r="AV26" s="15">
        <v>3.2589091597271824E-3</v>
      </c>
      <c r="AW26" s="15">
        <v>2.4102567625709538E-3</v>
      </c>
      <c r="AX26" s="15">
        <v>5.2924004911231587E-3</v>
      </c>
      <c r="AY26" s="15">
        <v>6.7190373674077203E-3</v>
      </c>
      <c r="AZ26" s="15">
        <v>1.2970840843757213E-2</v>
      </c>
      <c r="BA26" s="15">
        <v>5.097338398846232E-3</v>
      </c>
      <c r="BB26" s="15">
        <v>3.0726140435436773E-3</v>
      </c>
      <c r="BC26" s="15">
        <v>1.5432809129708302E-3</v>
      </c>
      <c r="BD26" s="15">
        <v>1.1616762179023775E-3</v>
      </c>
      <c r="BE26" s="15">
        <v>2.4074421353382698E-3</v>
      </c>
      <c r="BF26" s="15">
        <v>1.5487795129404877E-3</v>
      </c>
      <c r="BG26" s="15">
        <v>2.6665594312455295E-3</v>
      </c>
      <c r="BH26" s="15">
        <v>4.2857931128896772E-3</v>
      </c>
      <c r="BI26" s="15">
        <v>2.6000458504625407E-3</v>
      </c>
      <c r="BJ26" s="15">
        <v>9.4960870387394494E-3</v>
      </c>
      <c r="BK26" s="15">
        <v>7.4820880311399695E-4</v>
      </c>
      <c r="BL26" s="15">
        <v>1.8095958624271468E-3</v>
      </c>
      <c r="BM26" s="15">
        <v>2.1361808364129334E-3</v>
      </c>
      <c r="BN26" s="15">
        <v>1.5891200726298553E-3</v>
      </c>
      <c r="BO26" s="15">
        <v>6.9035480950349832E-3</v>
      </c>
      <c r="BP26" s="15">
        <v>2.9688987179456953E-3</v>
      </c>
      <c r="BQ26" s="15">
        <v>3.3228533060204435E-3</v>
      </c>
      <c r="BR26" s="15">
        <v>3.5025242636590203E-3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2.7459195204650308E-3</v>
      </c>
      <c r="E27" s="15">
        <v>1.4659715153508375E-3</v>
      </c>
      <c r="F27" s="15">
        <v>3.5861972012792758E-4</v>
      </c>
      <c r="G27" s="15">
        <v>2.3456680107385567E-3</v>
      </c>
      <c r="H27" s="15">
        <v>1.4190076294634008E-3</v>
      </c>
      <c r="I27" s="15">
        <v>1.2341059292103604E-3</v>
      </c>
      <c r="J27" s="15">
        <v>1.5427079016842552E-3</v>
      </c>
      <c r="K27" s="15">
        <v>1.5653248222467181E-3</v>
      </c>
      <c r="L27" s="15">
        <v>1.9100102545181511E-3</v>
      </c>
      <c r="M27" s="15">
        <v>2.0947899619799281E-3</v>
      </c>
      <c r="N27" s="15">
        <v>1.7398027734333245E-3</v>
      </c>
      <c r="O27" s="15">
        <v>1.7126610345447391E-3</v>
      </c>
      <c r="P27" s="15">
        <v>2.0190296389370698E-3</v>
      </c>
      <c r="Q27" s="15">
        <v>1.4332366080615406E-3</v>
      </c>
      <c r="R27" s="15">
        <v>1.4274018483730094E-3</v>
      </c>
      <c r="S27" s="15">
        <v>1.7292733479098094E-3</v>
      </c>
      <c r="T27" s="15">
        <v>2.1251138421417796E-3</v>
      </c>
      <c r="U27" s="15">
        <v>2.3508922973016827E-3</v>
      </c>
      <c r="V27" s="15">
        <v>1.1483684157363569E-3</v>
      </c>
      <c r="W27" s="15">
        <v>1.9567939437373735E-3</v>
      </c>
      <c r="X27" s="15">
        <v>3.223507658042424E-3</v>
      </c>
      <c r="Y27" s="15">
        <v>6.0665679139396307E-3</v>
      </c>
      <c r="Z27" s="15">
        <v>1.0201705167087212</v>
      </c>
      <c r="AA27" s="15">
        <v>1.5332431005999612E-3</v>
      </c>
      <c r="AB27" s="15">
        <v>2.3008749701130451E-3</v>
      </c>
      <c r="AC27" s="15">
        <v>1.8040554152650243E-3</v>
      </c>
      <c r="AD27" s="15">
        <v>1.1466988675042913E-3</v>
      </c>
      <c r="AE27" s="15">
        <v>1.4395516324593551E-3</v>
      </c>
      <c r="AF27" s="15">
        <v>4.3332597130740424E-3</v>
      </c>
      <c r="AG27" s="15">
        <v>1.0295656585894075E-3</v>
      </c>
      <c r="AH27" s="15">
        <v>1.38522541280318E-3</v>
      </c>
      <c r="AI27" s="15">
        <v>1.2722710479160268E-3</v>
      </c>
      <c r="AJ27" s="15">
        <v>1.2623096589900005E-3</v>
      </c>
      <c r="AK27" s="15">
        <v>1.2979473912071381E-3</v>
      </c>
      <c r="AL27" s="15">
        <v>1.0166752656076111E-3</v>
      </c>
      <c r="AM27" s="15">
        <v>1.3714819313740368E-3</v>
      </c>
      <c r="AN27" s="15">
        <v>1.1761986885912353E-3</v>
      </c>
      <c r="AO27" s="15">
        <v>5.838948238920369E-4</v>
      </c>
      <c r="AP27" s="15">
        <v>9.5400715775147821E-4</v>
      </c>
      <c r="AQ27" s="15">
        <v>1.2480075064636091E-3</v>
      </c>
      <c r="AR27" s="15">
        <v>1.2211835027864106E-3</v>
      </c>
      <c r="AS27" s="15">
        <v>1.7953082935629355E-3</v>
      </c>
      <c r="AT27" s="15">
        <v>1.1841199591274669E-3</v>
      </c>
      <c r="AU27" s="15">
        <v>7.8751093718186916E-4</v>
      </c>
      <c r="AV27" s="15">
        <v>7.1746989708482828E-4</v>
      </c>
      <c r="AW27" s="15">
        <v>1.0123414461428776E-3</v>
      </c>
      <c r="AX27" s="15">
        <v>2.7037851278467946E-3</v>
      </c>
      <c r="AY27" s="15">
        <v>1.0479057059690129E-3</v>
      </c>
      <c r="AZ27" s="15">
        <v>2.2996435414886908E-3</v>
      </c>
      <c r="BA27" s="15">
        <v>1.7201710810732802E-3</v>
      </c>
      <c r="BB27" s="15">
        <v>1.5329366348260328E-3</v>
      </c>
      <c r="BC27" s="15">
        <v>5.9354680381172782E-4</v>
      </c>
      <c r="BD27" s="15">
        <v>4.5334721013179493E-4</v>
      </c>
      <c r="BE27" s="15">
        <v>1.1183899212772573E-4</v>
      </c>
      <c r="BF27" s="15">
        <v>1.2761204753578951E-3</v>
      </c>
      <c r="BG27" s="15">
        <v>1.6810134856732333E-3</v>
      </c>
      <c r="BH27" s="15">
        <v>2.8719032371587786E-3</v>
      </c>
      <c r="BI27" s="15">
        <v>1.9056576408120602E-3</v>
      </c>
      <c r="BJ27" s="15">
        <v>4.7842498747422552E-3</v>
      </c>
      <c r="BK27" s="15">
        <v>2.4769618338281061E-4</v>
      </c>
      <c r="BL27" s="15">
        <v>5.1299714557466068E-4</v>
      </c>
      <c r="BM27" s="15">
        <v>6.4359426842269633E-4</v>
      </c>
      <c r="BN27" s="15">
        <v>1.0706763980683285E-3</v>
      </c>
      <c r="BO27" s="15">
        <v>9.9971366289510507E-4</v>
      </c>
      <c r="BP27" s="15">
        <v>2.7150268812376273E-3</v>
      </c>
      <c r="BQ27" s="15">
        <v>3.5480757884835366E-3</v>
      </c>
      <c r="BR27" s="15">
        <v>5.3553427045108298E-3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1.6125316350695963E-3</v>
      </c>
      <c r="E28" s="15">
        <v>1.4065812589210453E-2</v>
      </c>
      <c r="F28" s="15">
        <v>6.0250536074428539E-4</v>
      </c>
      <c r="G28" s="15">
        <v>6.2409450584848068E-4</v>
      </c>
      <c r="H28" s="15">
        <v>2.1255666487869631E-3</v>
      </c>
      <c r="I28" s="15">
        <v>2.5097458555062459E-4</v>
      </c>
      <c r="J28" s="15">
        <v>3.0585968508267696E-4</v>
      </c>
      <c r="K28" s="15">
        <v>5.1036574961645098E-3</v>
      </c>
      <c r="L28" s="15">
        <v>9.6201683078030056E-4</v>
      </c>
      <c r="M28" s="15">
        <v>1.720637405574962E-3</v>
      </c>
      <c r="N28" s="15">
        <v>4.7807859768939022E-4</v>
      </c>
      <c r="O28" s="15">
        <v>9.0793025970411665E-4</v>
      </c>
      <c r="P28" s="15">
        <v>5.9418716749965654E-4</v>
      </c>
      <c r="Q28" s="15">
        <v>8.2217630622844027E-4</v>
      </c>
      <c r="R28" s="15">
        <v>7.3245973315200555E-4</v>
      </c>
      <c r="S28" s="15">
        <v>4.2708097774681633E-4</v>
      </c>
      <c r="T28" s="15">
        <v>4.6942821952610349E-4</v>
      </c>
      <c r="U28" s="15">
        <v>3.5949852186403992E-4</v>
      </c>
      <c r="V28" s="15">
        <v>7.0038157064594069E-4</v>
      </c>
      <c r="W28" s="15">
        <v>1.0758770094337143E-3</v>
      </c>
      <c r="X28" s="15">
        <v>1.0098988651277821E-3</v>
      </c>
      <c r="Y28" s="15">
        <v>3.7662414272881485E-3</v>
      </c>
      <c r="Z28" s="15">
        <v>1.3694520036356926E-3</v>
      </c>
      <c r="AA28" s="15">
        <v>1.0410226994710035</v>
      </c>
      <c r="AB28" s="15">
        <v>6.0298948536080836E-4</v>
      </c>
      <c r="AC28" s="15">
        <v>4.0886099416014162E-4</v>
      </c>
      <c r="AD28" s="15">
        <v>2.7174708584743167E-4</v>
      </c>
      <c r="AE28" s="15">
        <v>3.1993360310590745E-4</v>
      </c>
      <c r="AF28" s="15">
        <v>3.1019491268673171E-4</v>
      </c>
      <c r="AG28" s="15">
        <v>2.0914791316180599E-4</v>
      </c>
      <c r="AH28" s="15">
        <v>3.3259559897477211E-4</v>
      </c>
      <c r="AI28" s="15">
        <v>3.2569014691006089E-4</v>
      </c>
      <c r="AJ28" s="15">
        <v>3.4172452601478778E-4</v>
      </c>
      <c r="AK28" s="15">
        <v>2.9312103089985914E-4</v>
      </c>
      <c r="AL28" s="15">
        <v>1.9828834346319584E-4</v>
      </c>
      <c r="AM28" s="15">
        <v>5.7411031425547154E-4</v>
      </c>
      <c r="AN28" s="15">
        <v>2.5835314061190418E-4</v>
      </c>
      <c r="AO28" s="15">
        <v>2.1929054867388687E-4</v>
      </c>
      <c r="AP28" s="15">
        <v>1.8036566129406539E-4</v>
      </c>
      <c r="AQ28" s="15">
        <v>2.9477316607170502E-4</v>
      </c>
      <c r="AR28" s="15">
        <v>1.9079604132900101E-4</v>
      </c>
      <c r="AS28" s="15">
        <v>4.4138569682638531E-4</v>
      </c>
      <c r="AT28" s="15">
        <v>2.587085174958016E-4</v>
      </c>
      <c r="AU28" s="15">
        <v>2.7431895044770048E-4</v>
      </c>
      <c r="AV28" s="15">
        <v>2.306200885123694E-4</v>
      </c>
      <c r="AW28" s="15">
        <v>2.2443693560806873E-4</v>
      </c>
      <c r="AX28" s="15">
        <v>6.236774827728357E-4</v>
      </c>
      <c r="AY28" s="15">
        <v>8.224245132561085E-4</v>
      </c>
      <c r="AZ28" s="15">
        <v>2.3556819839911822E-4</v>
      </c>
      <c r="BA28" s="15">
        <v>2.5006896770101838E-4</v>
      </c>
      <c r="BB28" s="15">
        <v>2.3392428975769016E-4</v>
      </c>
      <c r="BC28" s="15">
        <v>1.495575261865228E-4</v>
      </c>
      <c r="BD28" s="15">
        <v>1.0103083766145519E-4</v>
      </c>
      <c r="BE28" s="15">
        <v>3.7797898528169394E-5</v>
      </c>
      <c r="BF28" s="15">
        <v>2.0131469515260412E-4</v>
      </c>
      <c r="BG28" s="15">
        <v>7.4815827086409468E-4</v>
      </c>
      <c r="BH28" s="15">
        <v>5.8785687126887778E-4</v>
      </c>
      <c r="BI28" s="15">
        <v>4.5855747874126902E-4</v>
      </c>
      <c r="BJ28" s="15">
        <v>2.6748351891791911E-4</v>
      </c>
      <c r="BK28" s="15">
        <v>7.5983572196463938E-5</v>
      </c>
      <c r="BL28" s="15">
        <v>5.4696472486782358E-4</v>
      </c>
      <c r="BM28" s="15">
        <v>1.0205211378791386E-3</v>
      </c>
      <c r="BN28" s="15">
        <v>1.2163572047901813E-3</v>
      </c>
      <c r="BO28" s="15">
        <v>1.8899688951335227E-2</v>
      </c>
      <c r="BP28" s="15">
        <v>3.0675038505963287E-2</v>
      </c>
      <c r="BQ28" s="15">
        <v>6.0588469523586552E-4</v>
      </c>
      <c r="BR28" s="15">
        <v>2.4545099819603751E-3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6.5143534179542897E-3</v>
      </c>
      <c r="E29" s="15">
        <v>8.1506858583767459E-3</v>
      </c>
      <c r="F29" s="15">
        <v>3.6246084080607068E-3</v>
      </c>
      <c r="G29" s="15">
        <v>1.3881372824436586E-2</v>
      </c>
      <c r="H29" s="15">
        <v>6.9566312748650617E-3</v>
      </c>
      <c r="I29" s="15">
        <v>1.3190657172506602E-2</v>
      </c>
      <c r="J29" s="15">
        <v>1.2477798689110111E-2</v>
      </c>
      <c r="K29" s="15">
        <v>1.9830185656077699E-2</v>
      </c>
      <c r="L29" s="15">
        <v>8.8181071038114719E-3</v>
      </c>
      <c r="M29" s="15">
        <v>3.5050794603469264E-2</v>
      </c>
      <c r="N29" s="15">
        <v>5.210417192484551E-2</v>
      </c>
      <c r="O29" s="15">
        <v>5.6586545382483495E-3</v>
      </c>
      <c r="P29" s="15">
        <v>1.1009194136424498E-2</v>
      </c>
      <c r="Q29" s="15">
        <v>8.9613157470132682E-3</v>
      </c>
      <c r="R29" s="15">
        <v>2.6197508684457072E-2</v>
      </c>
      <c r="S29" s="15">
        <v>1.4515812426049698E-2</v>
      </c>
      <c r="T29" s="15">
        <v>1.5253358810027118E-2</v>
      </c>
      <c r="U29" s="15">
        <v>5.2463973801551676E-2</v>
      </c>
      <c r="V29" s="15">
        <v>4.558792202683049E-3</v>
      </c>
      <c r="W29" s="15">
        <v>8.3996292647419771E-3</v>
      </c>
      <c r="X29" s="15">
        <v>1.5441399135868332E-2</v>
      </c>
      <c r="Y29" s="15">
        <v>1.5431265264771264E-2</v>
      </c>
      <c r="Z29" s="15">
        <v>4.5554555696530247E-2</v>
      </c>
      <c r="AA29" s="15">
        <v>1.1176202331942036E-2</v>
      </c>
      <c r="AB29" s="15">
        <v>1.1413520188055126</v>
      </c>
      <c r="AC29" s="15">
        <v>3.4109985507416472E-2</v>
      </c>
      <c r="AD29" s="15">
        <v>1.2520469668885261E-2</v>
      </c>
      <c r="AE29" s="15">
        <v>7.6324080392279718E-3</v>
      </c>
      <c r="AF29" s="15">
        <v>1.5679707844782589E-2</v>
      </c>
      <c r="AG29" s="15">
        <v>1.6153172379169117E-2</v>
      </c>
      <c r="AH29" s="15">
        <v>3.7678978973623302E-2</v>
      </c>
      <c r="AI29" s="15">
        <v>2.5492491217839999E-2</v>
      </c>
      <c r="AJ29" s="15">
        <v>6.8150776389135276E-2</v>
      </c>
      <c r="AK29" s="15">
        <v>5.4523369140057239E-2</v>
      </c>
      <c r="AL29" s="15">
        <v>3.2430679930161396E-2</v>
      </c>
      <c r="AM29" s="15">
        <v>4.1516988993113985E-2</v>
      </c>
      <c r="AN29" s="15">
        <v>2.9333399656767744E-2</v>
      </c>
      <c r="AO29" s="15">
        <v>4.8098087229053316E-3</v>
      </c>
      <c r="AP29" s="15">
        <v>9.9145437924233679E-3</v>
      </c>
      <c r="AQ29" s="15">
        <v>3.2746220556812249E-2</v>
      </c>
      <c r="AR29" s="15">
        <v>1.9614897722366815E-2</v>
      </c>
      <c r="AS29" s="15">
        <v>8.9879785703586273E-3</v>
      </c>
      <c r="AT29" s="15">
        <v>2.3046778763569715E-2</v>
      </c>
      <c r="AU29" s="15">
        <v>4.9258756180282906E-3</v>
      </c>
      <c r="AV29" s="15">
        <v>2.3428968998190719E-2</v>
      </c>
      <c r="AW29" s="15">
        <v>4.7250906610479468E-3</v>
      </c>
      <c r="AX29" s="15">
        <v>5.9724350205208696E-3</v>
      </c>
      <c r="AY29" s="15">
        <v>1.2137990981473107E-2</v>
      </c>
      <c r="AZ29" s="15">
        <v>8.2788489076356647E-3</v>
      </c>
      <c r="BA29" s="15">
        <v>3.4761851956572267E-3</v>
      </c>
      <c r="BB29" s="15">
        <v>3.5333133928504867E-3</v>
      </c>
      <c r="BC29" s="15">
        <v>2.2024154365883177E-3</v>
      </c>
      <c r="BD29" s="15">
        <v>1.4310223543120028E-3</v>
      </c>
      <c r="BE29" s="15">
        <v>7.4889949288179519E-4</v>
      </c>
      <c r="BF29" s="15">
        <v>4.6119238578125835E-3</v>
      </c>
      <c r="BG29" s="15">
        <v>3.7244808772618938E-3</v>
      </c>
      <c r="BH29" s="15">
        <v>4.132044992084436E-3</v>
      </c>
      <c r="BI29" s="15">
        <v>9.8304796545151327E-3</v>
      </c>
      <c r="BJ29" s="15">
        <v>5.2655031862955714E-3</v>
      </c>
      <c r="BK29" s="15">
        <v>1.1354077861002317E-3</v>
      </c>
      <c r="BL29" s="15">
        <v>2.1370232628823431E-3</v>
      </c>
      <c r="BM29" s="15">
        <v>2.0937877801589411E-3</v>
      </c>
      <c r="BN29" s="15">
        <v>2.2862871608075874E-3</v>
      </c>
      <c r="BO29" s="15">
        <v>6.6011166468753239E-3</v>
      </c>
      <c r="BP29" s="15">
        <v>6.3010726753370671E-3</v>
      </c>
      <c r="BQ29" s="15">
        <v>4.2530119220917251E-3</v>
      </c>
      <c r="BR29" s="15">
        <v>5.4026460541261286E-3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1.1198630213079999E-2</v>
      </c>
      <c r="E30" s="15">
        <v>1.7131660537042927E-2</v>
      </c>
      <c r="F30" s="15">
        <v>3.0070167054523675E-3</v>
      </c>
      <c r="G30" s="15">
        <v>6.3014771625275147E-3</v>
      </c>
      <c r="H30" s="15">
        <v>3.2930778904902303E-3</v>
      </c>
      <c r="I30" s="15">
        <v>3.3021102487889344E-3</v>
      </c>
      <c r="J30" s="15">
        <v>4.5932698092068739E-3</v>
      </c>
      <c r="K30" s="15">
        <v>7.6377016647901095E-3</v>
      </c>
      <c r="L30" s="15">
        <v>8.211827348710227E-3</v>
      </c>
      <c r="M30" s="15">
        <v>9.9293148643659259E-3</v>
      </c>
      <c r="N30" s="15">
        <v>2.5544258106246848E-2</v>
      </c>
      <c r="O30" s="15">
        <v>4.6911867721015754E-3</v>
      </c>
      <c r="P30" s="15">
        <v>3.1633560013259844E-3</v>
      </c>
      <c r="Q30" s="15">
        <v>1.6602121431709995E-3</v>
      </c>
      <c r="R30" s="15">
        <v>1.9953461570518657E-3</v>
      </c>
      <c r="S30" s="15">
        <v>2.4561458398269943E-3</v>
      </c>
      <c r="T30" s="15">
        <v>4.8657437236352026E-3</v>
      </c>
      <c r="U30" s="15">
        <v>2.8761765866709673E-3</v>
      </c>
      <c r="V30" s="15">
        <v>1.8859837583262509E-3</v>
      </c>
      <c r="W30" s="15">
        <v>6.5113167716319195E-3</v>
      </c>
      <c r="X30" s="15">
        <v>7.0397272720439446E-3</v>
      </c>
      <c r="Y30" s="15">
        <v>5.2529001726632097E-3</v>
      </c>
      <c r="Z30" s="15">
        <v>1.0009122735300554E-2</v>
      </c>
      <c r="AA30" s="15">
        <v>2.3701027347351441E-3</v>
      </c>
      <c r="AB30" s="15">
        <v>7.4224974975429662E-3</v>
      </c>
      <c r="AC30" s="15">
        <v>1.0880381585210459</v>
      </c>
      <c r="AD30" s="15">
        <v>6.0818258955352544E-3</v>
      </c>
      <c r="AE30" s="15">
        <v>6.4058169171834472E-3</v>
      </c>
      <c r="AF30" s="15">
        <v>4.4538514789345014E-3</v>
      </c>
      <c r="AG30" s="15">
        <v>1.2864101095216834E-3</v>
      </c>
      <c r="AH30" s="15">
        <v>6.7571143142884293E-3</v>
      </c>
      <c r="AI30" s="15">
        <v>4.2384774240571419E-3</v>
      </c>
      <c r="AJ30" s="15">
        <v>1.5144164129272601E-2</v>
      </c>
      <c r="AK30" s="15">
        <v>4.2030072857108863E-3</v>
      </c>
      <c r="AL30" s="15">
        <v>6.5113663652988808E-3</v>
      </c>
      <c r="AM30" s="15">
        <v>8.6430389960134874E-3</v>
      </c>
      <c r="AN30" s="15">
        <v>5.1766023531249171E-3</v>
      </c>
      <c r="AO30" s="15">
        <v>9.0979776731184535E-3</v>
      </c>
      <c r="AP30" s="15">
        <v>1.7924731514338571E-2</v>
      </c>
      <c r="AQ30" s="15">
        <v>9.6134042412033202E-2</v>
      </c>
      <c r="AR30" s="15">
        <v>3.1862672996044615E-3</v>
      </c>
      <c r="AS30" s="15">
        <v>1.4751582035442338E-3</v>
      </c>
      <c r="AT30" s="15">
        <v>1.4059239354772496E-3</v>
      </c>
      <c r="AU30" s="15">
        <v>1.2551294475046956E-3</v>
      </c>
      <c r="AV30" s="15">
        <v>1.3423441493437343E-3</v>
      </c>
      <c r="AW30" s="15">
        <v>2.2591329440837427E-3</v>
      </c>
      <c r="AX30" s="15">
        <v>1.0951736167766773E-2</v>
      </c>
      <c r="AY30" s="15">
        <v>6.826503869225199E-3</v>
      </c>
      <c r="AZ30" s="15">
        <v>1.5256263400631369E-3</v>
      </c>
      <c r="BA30" s="15">
        <v>1.6746359651727842E-3</v>
      </c>
      <c r="BB30" s="15">
        <v>3.8256251307739061E-3</v>
      </c>
      <c r="BC30" s="15">
        <v>1.1990350595443306E-3</v>
      </c>
      <c r="BD30" s="15">
        <v>7.4665182393672546E-4</v>
      </c>
      <c r="BE30" s="15">
        <v>4.2177466086905993E-3</v>
      </c>
      <c r="BF30" s="15">
        <v>9.8495381406771211E-4</v>
      </c>
      <c r="BG30" s="15">
        <v>2.0847899167843898E-3</v>
      </c>
      <c r="BH30" s="15">
        <v>1.2285516020499891E-3</v>
      </c>
      <c r="BI30" s="15">
        <v>1.415995996217142E-3</v>
      </c>
      <c r="BJ30" s="15">
        <v>2.8866516042954076E-3</v>
      </c>
      <c r="BK30" s="15">
        <v>3.9093113760867778E-4</v>
      </c>
      <c r="BL30" s="15">
        <v>2.7043593550498315E-3</v>
      </c>
      <c r="BM30" s="15">
        <v>1.300038424110028E-3</v>
      </c>
      <c r="BN30" s="15">
        <v>1.287573480486753E-3</v>
      </c>
      <c r="BO30" s="15">
        <v>3.4369936773624458E-3</v>
      </c>
      <c r="BP30" s="15">
        <v>1.8510986742986777E-3</v>
      </c>
      <c r="BQ30" s="15">
        <v>2.3602038527069007E-3</v>
      </c>
      <c r="BR30" s="15">
        <v>3.4429178788605449E-3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2.5890165942357097E-3</v>
      </c>
      <c r="E31" s="15">
        <v>5.422609991612491E-3</v>
      </c>
      <c r="F31" s="15">
        <v>1.8312121607558149E-3</v>
      </c>
      <c r="G31" s="15">
        <v>9.5432897279828215E-3</v>
      </c>
      <c r="H31" s="15">
        <v>1.6200366603124836E-2</v>
      </c>
      <c r="I31" s="15">
        <v>8.8829482693622095E-3</v>
      </c>
      <c r="J31" s="15">
        <v>1.8033765724851623E-2</v>
      </c>
      <c r="K31" s="15">
        <v>6.4534724586404356E-3</v>
      </c>
      <c r="L31" s="15">
        <v>3.004474560208139E-3</v>
      </c>
      <c r="M31" s="15">
        <v>4.8770918162566778E-3</v>
      </c>
      <c r="N31" s="15">
        <v>1.4745117006936427E-2</v>
      </c>
      <c r="O31" s="15">
        <v>2.3308569320293617E-3</v>
      </c>
      <c r="P31" s="15">
        <v>2.8236276319547962E-3</v>
      </c>
      <c r="Q31" s="15">
        <v>2.1995316626917528E-3</v>
      </c>
      <c r="R31" s="15">
        <v>2.7802100453259851E-3</v>
      </c>
      <c r="S31" s="15">
        <v>6.605385849946647E-3</v>
      </c>
      <c r="T31" s="15">
        <v>5.8563831555081157E-3</v>
      </c>
      <c r="U31" s="15">
        <v>5.361159265900999E-3</v>
      </c>
      <c r="V31" s="15">
        <v>5.253785926835508E-3</v>
      </c>
      <c r="W31" s="15">
        <v>3.3309142556670886E-3</v>
      </c>
      <c r="X31" s="15">
        <v>3.9427652157284498E-3</v>
      </c>
      <c r="Y31" s="15">
        <v>4.9610559187947042E-3</v>
      </c>
      <c r="Z31" s="15">
        <v>7.7011714565767839E-3</v>
      </c>
      <c r="AA31" s="15">
        <v>2.4574131255138973E-3</v>
      </c>
      <c r="AB31" s="15">
        <v>1.2060322806248764E-2</v>
      </c>
      <c r="AC31" s="15">
        <v>1.5580380161005838E-2</v>
      </c>
      <c r="AD31" s="15">
        <v>1.0989613930902098</v>
      </c>
      <c r="AE31" s="15">
        <v>2.1711162020460958E-2</v>
      </c>
      <c r="AF31" s="15">
        <v>0.20423084432215574</v>
      </c>
      <c r="AG31" s="15">
        <v>5.9052780617481499E-3</v>
      </c>
      <c r="AH31" s="15">
        <v>5.4820397918076615E-2</v>
      </c>
      <c r="AI31" s="15">
        <v>8.5979160861698142E-2</v>
      </c>
      <c r="AJ31" s="15">
        <v>6.7024721974846796E-2</v>
      </c>
      <c r="AK31" s="15">
        <v>0.10522996479888888</v>
      </c>
      <c r="AL31" s="15">
        <v>3.8847132824523276E-2</v>
      </c>
      <c r="AM31" s="15">
        <v>2.5142822328612202E-2</v>
      </c>
      <c r="AN31" s="15">
        <v>4.1067846122060936E-2</v>
      </c>
      <c r="AO31" s="15">
        <v>7.1994577840012886E-3</v>
      </c>
      <c r="AP31" s="15">
        <v>7.6916562580502312E-3</v>
      </c>
      <c r="AQ31" s="15">
        <v>4.2229208273939632E-2</v>
      </c>
      <c r="AR31" s="15">
        <v>1.1723681346311191E-2</v>
      </c>
      <c r="AS31" s="15">
        <v>3.3068370700600029E-3</v>
      </c>
      <c r="AT31" s="15">
        <v>6.1120124499268128E-3</v>
      </c>
      <c r="AU31" s="15">
        <v>5.3904794154061514E-3</v>
      </c>
      <c r="AV31" s="15">
        <v>2.9075074972451484E-3</v>
      </c>
      <c r="AW31" s="15">
        <v>3.08757968904255E-3</v>
      </c>
      <c r="AX31" s="15">
        <v>4.119691675107744E-3</v>
      </c>
      <c r="AY31" s="15">
        <v>4.8889512080284537E-3</v>
      </c>
      <c r="AZ31" s="15">
        <v>2.8739305574829988E-3</v>
      </c>
      <c r="BA31" s="15">
        <v>1.9367394783461318E-3</v>
      </c>
      <c r="BB31" s="15">
        <v>2.7944790532393664E-3</v>
      </c>
      <c r="BC31" s="15">
        <v>1.5683510203471983E-3</v>
      </c>
      <c r="BD31" s="15">
        <v>7.2647387421660215E-4</v>
      </c>
      <c r="BE31" s="15">
        <v>5.7309201836837635E-4</v>
      </c>
      <c r="BF31" s="15">
        <v>1.359910948567908E-3</v>
      </c>
      <c r="BG31" s="15">
        <v>2.7848149551667543E-3</v>
      </c>
      <c r="BH31" s="15">
        <v>1.6021356327879698E-3</v>
      </c>
      <c r="BI31" s="15">
        <v>7.9378706387258028E-3</v>
      </c>
      <c r="BJ31" s="15">
        <v>2.5902029958099391E-3</v>
      </c>
      <c r="BK31" s="15">
        <v>1.0950526004521609E-3</v>
      </c>
      <c r="BL31" s="15">
        <v>1.8955137495333758E-3</v>
      </c>
      <c r="BM31" s="15">
        <v>9.7056891034557604E-4</v>
      </c>
      <c r="BN31" s="15">
        <v>1.3378314392711917E-3</v>
      </c>
      <c r="BO31" s="15">
        <v>2.3034148126198583E-3</v>
      </c>
      <c r="BP31" s="15">
        <v>1.920188758271523E-3</v>
      </c>
      <c r="BQ31" s="15">
        <v>3.2734925144746142E-3</v>
      </c>
      <c r="BR31" s="15">
        <v>2.2790060168524878E-3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2.2112670801248918E-3</v>
      </c>
      <c r="E32" s="15">
        <v>1.8747545236902595E-3</v>
      </c>
      <c r="F32" s="15">
        <v>7.1809502562107577E-4</v>
      </c>
      <c r="G32" s="15">
        <v>3.4708875788929416E-3</v>
      </c>
      <c r="H32" s="15">
        <v>3.8938202538457579E-3</v>
      </c>
      <c r="I32" s="15">
        <v>3.3125405180132617E-3</v>
      </c>
      <c r="J32" s="15">
        <v>1.1164142857283009E-2</v>
      </c>
      <c r="K32" s="15">
        <v>3.4375775834285987E-3</v>
      </c>
      <c r="L32" s="15">
        <v>2.1750818315323639E-3</v>
      </c>
      <c r="M32" s="15">
        <v>3.9425506990338954E-3</v>
      </c>
      <c r="N32" s="15">
        <v>3.8652376092460005E-3</v>
      </c>
      <c r="O32" s="15">
        <v>1.6609375068831506E-3</v>
      </c>
      <c r="P32" s="15">
        <v>2.1505520944052315E-3</v>
      </c>
      <c r="Q32" s="15">
        <v>1.6302505928206502E-3</v>
      </c>
      <c r="R32" s="15">
        <v>2.008502085193683E-3</v>
      </c>
      <c r="S32" s="15">
        <v>2.8566038350763133E-3</v>
      </c>
      <c r="T32" s="15">
        <v>6.6406326391096311E-3</v>
      </c>
      <c r="U32" s="15">
        <v>1.6153808492519902E-2</v>
      </c>
      <c r="V32" s="15">
        <v>1.6525746245339178E-3</v>
      </c>
      <c r="W32" s="15">
        <v>2.4200014980847546E-3</v>
      </c>
      <c r="X32" s="15">
        <v>7.8637342839424761E-3</v>
      </c>
      <c r="Y32" s="15">
        <v>6.4737913555259772E-3</v>
      </c>
      <c r="Z32" s="15">
        <v>4.1393944005999406E-3</v>
      </c>
      <c r="AA32" s="15">
        <v>1.8002369684863063E-3</v>
      </c>
      <c r="AB32" s="15">
        <v>3.8160176919149677E-3</v>
      </c>
      <c r="AC32" s="15">
        <v>5.2375706166460272E-3</v>
      </c>
      <c r="AD32" s="15">
        <v>2.0482430839583017E-2</v>
      </c>
      <c r="AE32" s="15">
        <v>1.1639311670303527</v>
      </c>
      <c r="AF32" s="15">
        <v>3.2578143196435407E-2</v>
      </c>
      <c r="AG32" s="15">
        <v>5.7950736579182567E-3</v>
      </c>
      <c r="AH32" s="15">
        <v>0.10423077815731442</v>
      </c>
      <c r="AI32" s="15">
        <v>2.3512964996518258E-2</v>
      </c>
      <c r="AJ32" s="15">
        <v>2.1918530307362169E-2</v>
      </c>
      <c r="AK32" s="15">
        <v>6.2214259983533138E-2</v>
      </c>
      <c r="AL32" s="15">
        <v>3.0815962714463095E-2</v>
      </c>
      <c r="AM32" s="15">
        <v>3.1793383153576479E-2</v>
      </c>
      <c r="AN32" s="15">
        <v>3.3243745205134116E-2</v>
      </c>
      <c r="AO32" s="15">
        <v>4.3235676887865291E-3</v>
      </c>
      <c r="AP32" s="15">
        <v>4.3491558415197926E-3</v>
      </c>
      <c r="AQ32" s="15">
        <v>1.1022587207842556E-2</v>
      </c>
      <c r="AR32" s="15">
        <v>1.1018551749482982E-2</v>
      </c>
      <c r="AS32" s="15">
        <v>1.6708617977679882E-3</v>
      </c>
      <c r="AT32" s="15">
        <v>3.7373249789316603E-3</v>
      </c>
      <c r="AU32" s="15">
        <v>3.7527972343958092E-3</v>
      </c>
      <c r="AV32" s="15">
        <v>1.5910270588139199E-3</v>
      </c>
      <c r="AW32" s="15">
        <v>2.0427365328939298E-3</v>
      </c>
      <c r="AX32" s="15">
        <v>2.1285023018406948E-3</v>
      </c>
      <c r="AY32" s="15">
        <v>1.90123463413828E-3</v>
      </c>
      <c r="AZ32" s="15">
        <v>3.0231692435116948E-3</v>
      </c>
      <c r="BA32" s="15">
        <v>1.4292168289360013E-3</v>
      </c>
      <c r="BB32" s="15">
        <v>1.7025998037754778E-3</v>
      </c>
      <c r="BC32" s="15">
        <v>1.0006169674021705E-3</v>
      </c>
      <c r="BD32" s="15">
        <v>5.3948644280855018E-4</v>
      </c>
      <c r="BE32" s="15">
        <v>3.6946839611113165E-4</v>
      </c>
      <c r="BF32" s="15">
        <v>1.266729342607189E-3</v>
      </c>
      <c r="BG32" s="15">
        <v>1.5107101232652855E-3</v>
      </c>
      <c r="BH32" s="15">
        <v>1.5097435684724052E-3</v>
      </c>
      <c r="BI32" s="15">
        <v>2.2799557583913516E-3</v>
      </c>
      <c r="BJ32" s="15">
        <v>1.5654401976980968E-3</v>
      </c>
      <c r="BK32" s="15">
        <v>6.1217754541353204E-4</v>
      </c>
      <c r="BL32" s="15">
        <v>7.9087740051930126E-4</v>
      </c>
      <c r="BM32" s="15">
        <v>5.2823822054881044E-4</v>
      </c>
      <c r="BN32" s="15">
        <v>1.0351895389660063E-3</v>
      </c>
      <c r="BO32" s="15">
        <v>1.3338865263829375E-3</v>
      </c>
      <c r="BP32" s="15">
        <v>1.9290399339286588E-3</v>
      </c>
      <c r="BQ32" s="15">
        <v>3.0312240644657382E-3</v>
      </c>
      <c r="BR32" s="15">
        <v>1.8799144883128503E-3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3.9324169450884652E-3</v>
      </c>
      <c r="E33" s="15">
        <v>7.5314899240503438E-3</v>
      </c>
      <c r="F33" s="15">
        <v>2.7900349521805703E-3</v>
      </c>
      <c r="G33" s="15">
        <v>8.1133810290632911E-3</v>
      </c>
      <c r="H33" s="15">
        <v>1.5661749449222419E-2</v>
      </c>
      <c r="I33" s="15">
        <v>1.5093717539196526E-2</v>
      </c>
      <c r="J33" s="15">
        <v>2.2592822483084651E-2</v>
      </c>
      <c r="K33" s="15">
        <v>1.3858518737627655E-2</v>
      </c>
      <c r="L33" s="15">
        <v>4.6949744944322974E-3</v>
      </c>
      <c r="M33" s="15">
        <v>1.1541866770757477E-2</v>
      </c>
      <c r="N33" s="15">
        <v>5.5375044465522598E-2</v>
      </c>
      <c r="O33" s="15">
        <v>3.6107235218127169E-3</v>
      </c>
      <c r="P33" s="15">
        <v>4.4165826784733327E-3</v>
      </c>
      <c r="Q33" s="15">
        <v>3.5345874240791833E-3</v>
      </c>
      <c r="R33" s="15">
        <v>4.3351351365235966E-3</v>
      </c>
      <c r="S33" s="15">
        <v>1.8922962775835189E-2</v>
      </c>
      <c r="T33" s="15">
        <v>6.1639741853852983E-3</v>
      </c>
      <c r="U33" s="15">
        <v>7.3690672298975133E-3</v>
      </c>
      <c r="V33" s="15">
        <v>6.0202100530647416E-3</v>
      </c>
      <c r="W33" s="15">
        <v>5.4219444557820759E-3</v>
      </c>
      <c r="X33" s="15">
        <v>6.6189499826500072E-3</v>
      </c>
      <c r="Y33" s="15">
        <v>1.2535470956978956E-2</v>
      </c>
      <c r="Z33" s="15">
        <v>2.3565884804976144E-2</v>
      </c>
      <c r="AA33" s="15">
        <v>4.2701260996587534E-3</v>
      </c>
      <c r="AB33" s="15">
        <v>6.482788006538503E-3</v>
      </c>
      <c r="AC33" s="15">
        <v>8.1864817068196052E-3</v>
      </c>
      <c r="AD33" s="15">
        <v>2.9433619141060737E-2</v>
      </c>
      <c r="AE33" s="15">
        <v>1.4466559452370137E-2</v>
      </c>
      <c r="AF33" s="15">
        <v>1.084904770768774</v>
      </c>
      <c r="AG33" s="15">
        <v>1.2499982606350279E-2</v>
      </c>
      <c r="AH33" s="15">
        <v>3.7219632463632302E-2</v>
      </c>
      <c r="AI33" s="15">
        <v>4.7855934070266615E-2</v>
      </c>
      <c r="AJ33" s="15">
        <v>3.2153908994100706E-2</v>
      </c>
      <c r="AK33" s="15">
        <v>3.3799477060110189E-2</v>
      </c>
      <c r="AL33" s="15">
        <v>5.5276623438871748E-2</v>
      </c>
      <c r="AM33" s="15">
        <v>2.2784804253926167E-2</v>
      </c>
      <c r="AN33" s="15">
        <v>5.4234904280627425E-2</v>
      </c>
      <c r="AO33" s="15">
        <v>1.4635893485585801E-2</v>
      </c>
      <c r="AP33" s="15">
        <v>1.2032800735968636E-2</v>
      </c>
      <c r="AQ33" s="15">
        <v>4.5393405004342413E-2</v>
      </c>
      <c r="AR33" s="15">
        <v>6.9048870199985186E-3</v>
      </c>
      <c r="AS33" s="15">
        <v>3.2191502624517093E-3</v>
      </c>
      <c r="AT33" s="15">
        <v>4.1433755521366033E-3</v>
      </c>
      <c r="AU33" s="15">
        <v>6.6915349902029924E-3</v>
      </c>
      <c r="AV33" s="15">
        <v>3.428020912574525E-3</v>
      </c>
      <c r="AW33" s="15">
        <v>3.5112473398470922E-3</v>
      </c>
      <c r="AX33" s="15">
        <v>9.4048962228648371E-3</v>
      </c>
      <c r="AY33" s="15">
        <v>1.5170893746160935E-2</v>
      </c>
      <c r="AZ33" s="15">
        <v>3.5327693709083789E-3</v>
      </c>
      <c r="BA33" s="15">
        <v>2.571132909560187E-3</v>
      </c>
      <c r="BB33" s="15">
        <v>3.1945780926225906E-3</v>
      </c>
      <c r="BC33" s="15">
        <v>1.6941564529413769E-3</v>
      </c>
      <c r="BD33" s="15">
        <v>8.8347476873649002E-4</v>
      </c>
      <c r="BE33" s="15">
        <v>1.0085962728686474E-3</v>
      </c>
      <c r="BF33" s="15">
        <v>1.5050383744676593E-3</v>
      </c>
      <c r="BG33" s="15">
        <v>2.6298886996616671E-3</v>
      </c>
      <c r="BH33" s="15">
        <v>1.9844395180732798E-3</v>
      </c>
      <c r="BI33" s="15">
        <v>3.0890158519422846E-3</v>
      </c>
      <c r="BJ33" s="15">
        <v>3.8567036898963744E-3</v>
      </c>
      <c r="BK33" s="15">
        <v>2.4959264541382993E-3</v>
      </c>
      <c r="BL33" s="15">
        <v>2.7816814565905438E-3</v>
      </c>
      <c r="BM33" s="15">
        <v>1.2422281140746687E-3</v>
      </c>
      <c r="BN33" s="15">
        <v>1.4136566063020126E-3</v>
      </c>
      <c r="BO33" s="15">
        <v>3.2434325107910545E-3</v>
      </c>
      <c r="BP33" s="15">
        <v>2.4724383488834256E-3</v>
      </c>
      <c r="BQ33" s="15">
        <v>3.3703798611919951E-3</v>
      </c>
      <c r="BR33" s="15">
        <v>3.608581001158833E-3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6.2562495192714038E-4</v>
      </c>
      <c r="E34" s="15">
        <v>7.433654663039893E-4</v>
      </c>
      <c r="F34" s="15">
        <v>3.8559203181626249E-4</v>
      </c>
      <c r="G34" s="15">
        <v>1.917218847118235E-3</v>
      </c>
      <c r="H34" s="15">
        <v>4.3125161078414907E-3</v>
      </c>
      <c r="I34" s="15">
        <v>2.7720436900381049E-3</v>
      </c>
      <c r="J34" s="15">
        <v>3.5938629703665239E-3</v>
      </c>
      <c r="K34" s="15">
        <v>1.3538059743453215E-3</v>
      </c>
      <c r="L34" s="15">
        <v>1.0969963468242094E-3</v>
      </c>
      <c r="M34" s="15">
        <v>1.3269112942227014E-3</v>
      </c>
      <c r="N34" s="15">
        <v>1.9914936365418422E-3</v>
      </c>
      <c r="O34" s="15">
        <v>1.3310629571154642E-3</v>
      </c>
      <c r="P34" s="15">
        <v>1.1180259690553394E-3</v>
      </c>
      <c r="Q34" s="15">
        <v>1.1832788120376475E-3</v>
      </c>
      <c r="R34" s="15">
        <v>1.376956605805999E-3</v>
      </c>
      <c r="S34" s="15">
        <v>1.4356798324290834E-3</v>
      </c>
      <c r="T34" s="15">
        <v>1.7673640991180618E-3</v>
      </c>
      <c r="U34" s="15">
        <v>1.3090726851059263E-2</v>
      </c>
      <c r="V34" s="15">
        <v>1.5703381230846556E-3</v>
      </c>
      <c r="W34" s="15">
        <v>1.177758663782127E-3</v>
      </c>
      <c r="X34" s="15">
        <v>1.2468405956430971E-3</v>
      </c>
      <c r="Y34" s="15">
        <v>1.3783429220314929E-3</v>
      </c>
      <c r="Z34" s="15">
        <v>1.581337206656809E-3</v>
      </c>
      <c r="AA34" s="15">
        <v>1.5854065808089137E-3</v>
      </c>
      <c r="AB34" s="15">
        <v>1.5540891415986116E-3</v>
      </c>
      <c r="AC34" s="15">
        <v>1.9477917213700741E-3</v>
      </c>
      <c r="AD34" s="15">
        <v>2.6506598885818054E-3</v>
      </c>
      <c r="AE34" s="15">
        <v>2.0751747305777449E-3</v>
      </c>
      <c r="AF34" s="15">
        <v>1.7405235030974954E-3</v>
      </c>
      <c r="AG34" s="15">
        <v>1.1770477875535807</v>
      </c>
      <c r="AH34" s="15">
        <v>9.6458436828893036E-3</v>
      </c>
      <c r="AI34" s="15">
        <v>9.3092298720141298E-3</v>
      </c>
      <c r="AJ34" s="15">
        <v>4.7312408211169048E-3</v>
      </c>
      <c r="AK34" s="15">
        <v>3.8522759904838352E-3</v>
      </c>
      <c r="AL34" s="15">
        <v>4.2845793026632037E-3</v>
      </c>
      <c r="AM34" s="15">
        <v>2.2613998092576664E-3</v>
      </c>
      <c r="AN34" s="15">
        <v>1.3955715925485857E-2</v>
      </c>
      <c r="AO34" s="15">
        <v>2.980878100385019E-3</v>
      </c>
      <c r="AP34" s="15">
        <v>1.4325864082354988E-3</v>
      </c>
      <c r="AQ34" s="15">
        <v>2.579446791533567E-3</v>
      </c>
      <c r="AR34" s="15">
        <v>1.5194450379211826E-3</v>
      </c>
      <c r="AS34" s="15">
        <v>1.5333385009020594E-3</v>
      </c>
      <c r="AT34" s="15">
        <v>1.3371484986353299E-3</v>
      </c>
      <c r="AU34" s="15">
        <v>2.5312590967108942E-3</v>
      </c>
      <c r="AV34" s="15">
        <v>1.9385288357281721E-3</v>
      </c>
      <c r="AW34" s="15">
        <v>3.2730334931550327E-3</v>
      </c>
      <c r="AX34" s="15">
        <v>1.3050011046371439E-3</v>
      </c>
      <c r="AY34" s="15">
        <v>9.2756227515935813E-4</v>
      </c>
      <c r="AZ34" s="15">
        <v>3.0343107607290576E-3</v>
      </c>
      <c r="BA34" s="15">
        <v>1.0058830316687552E-2</v>
      </c>
      <c r="BB34" s="15">
        <v>4.7043504218373493E-3</v>
      </c>
      <c r="BC34" s="15">
        <v>1.5565575922440851E-2</v>
      </c>
      <c r="BD34" s="15">
        <v>1.8871876819843119E-3</v>
      </c>
      <c r="BE34" s="15">
        <v>2.2661914324860024E-4</v>
      </c>
      <c r="BF34" s="15">
        <v>3.0870904781574145E-3</v>
      </c>
      <c r="BG34" s="15">
        <v>1.6287804560083777E-2</v>
      </c>
      <c r="BH34" s="15">
        <v>6.5761682884879187E-3</v>
      </c>
      <c r="BI34" s="15">
        <v>2.3323618161346861E-3</v>
      </c>
      <c r="BJ34" s="15">
        <v>6.7250008343174104E-3</v>
      </c>
      <c r="BK34" s="15">
        <v>4.1771740455560057E-3</v>
      </c>
      <c r="BL34" s="15">
        <v>1.2886331354850626E-3</v>
      </c>
      <c r="BM34" s="15">
        <v>2.590059832974024E-3</v>
      </c>
      <c r="BN34" s="15">
        <v>2.0220666096395557E-3</v>
      </c>
      <c r="BO34" s="15">
        <v>2.6396362996857895E-3</v>
      </c>
      <c r="BP34" s="15">
        <v>2.2942763139107238E-3</v>
      </c>
      <c r="BQ34" s="15">
        <v>3.4375076187361008E-3</v>
      </c>
      <c r="BR34" s="15">
        <v>6.7437814918198669E-3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1.7072339443211057E-3</v>
      </c>
      <c r="E35" s="15">
        <v>2.6055588952453826E-3</v>
      </c>
      <c r="F35" s="15">
        <v>1.070058411863073E-3</v>
      </c>
      <c r="G35" s="15">
        <v>5.325626823998157E-3</v>
      </c>
      <c r="H35" s="15">
        <v>5.2298473771358713E-3</v>
      </c>
      <c r="I35" s="15">
        <v>4.7047748479220903E-3</v>
      </c>
      <c r="J35" s="15">
        <v>7.3900593554470538E-3</v>
      </c>
      <c r="K35" s="15">
        <v>2.810601884787634E-3</v>
      </c>
      <c r="L35" s="15">
        <v>2.4452959748557457E-3</v>
      </c>
      <c r="M35" s="15">
        <v>2.6930800101425834E-3</v>
      </c>
      <c r="N35" s="15">
        <v>3.2617868667812089E-3</v>
      </c>
      <c r="O35" s="15">
        <v>1.9981264660143745E-3</v>
      </c>
      <c r="P35" s="15">
        <v>3.1421017547625944E-3</v>
      </c>
      <c r="Q35" s="15">
        <v>1.821083162361377E-3</v>
      </c>
      <c r="R35" s="15">
        <v>2.1778899938410621E-3</v>
      </c>
      <c r="S35" s="15">
        <v>4.1117335635839679E-3</v>
      </c>
      <c r="T35" s="15">
        <v>4.1947551589509996E-3</v>
      </c>
      <c r="U35" s="15">
        <v>5.3072688841406248E-3</v>
      </c>
      <c r="V35" s="15">
        <v>2.1464622929226341E-3</v>
      </c>
      <c r="W35" s="15">
        <v>2.5855645728634683E-3</v>
      </c>
      <c r="X35" s="15">
        <v>3.4785739712925225E-3</v>
      </c>
      <c r="Y35" s="15">
        <v>2.6475770939285337E-3</v>
      </c>
      <c r="Z35" s="15">
        <v>2.7823514158736512E-3</v>
      </c>
      <c r="AA35" s="15">
        <v>2.0840796356716208E-3</v>
      </c>
      <c r="AB35" s="15">
        <v>3.7617430713193681E-3</v>
      </c>
      <c r="AC35" s="15">
        <v>6.0367552519148887E-3</v>
      </c>
      <c r="AD35" s="15">
        <v>7.1182963747186872E-3</v>
      </c>
      <c r="AE35" s="15">
        <v>8.8022063196756713E-3</v>
      </c>
      <c r="AF35" s="15">
        <v>5.2296081745983013E-3</v>
      </c>
      <c r="AG35" s="15">
        <v>2.6287423050911411E-2</v>
      </c>
      <c r="AH35" s="15">
        <v>1.1015384741519005</v>
      </c>
      <c r="AI35" s="15">
        <v>2.4823694795873874E-2</v>
      </c>
      <c r="AJ35" s="15">
        <v>1.372246824105053E-2</v>
      </c>
      <c r="AK35" s="15">
        <v>1.5242877396693551E-2</v>
      </c>
      <c r="AL35" s="15">
        <v>1.1856501227041233E-2</v>
      </c>
      <c r="AM35" s="15">
        <v>6.0683523699455845E-3</v>
      </c>
      <c r="AN35" s="15">
        <v>3.8483481656797797E-2</v>
      </c>
      <c r="AO35" s="15">
        <v>2.7757066718757467E-2</v>
      </c>
      <c r="AP35" s="15">
        <v>6.1031451828755202E-3</v>
      </c>
      <c r="AQ35" s="15">
        <v>1.7683485302580626E-2</v>
      </c>
      <c r="AR35" s="15">
        <v>5.8066463859366719E-3</v>
      </c>
      <c r="AS35" s="15">
        <v>2.6888303134615541E-3</v>
      </c>
      <c r="AT35" s="15">
        <v>5.3468992053423278E-3</v>
      </c>
      <c r="AU35" s="15">
        <v>5.4519386163517994E-3</v>
      </c>
      <c r="AV35" s="15">
        <v>2.1718481895973965E-3</v>
      </c>
      <c r="AW35" s="15">
        <v>3.2593012232398143E-3</v>
      </c>
      <c r="AX35" s="15">
        <v>4.1185381043727437E-3</v>
      </c>
      <c r="AY35" s="15">
        <v>1.7909771499506108E-3</v>
      </c>
      <c r="AZ35" s="15">
        <v>3.048436007886493E-3</v>
      </c>
      <c r="BA35" s="15">
        <v>3.2534005993540885E-3</v>
      </c>
      <c r="BB35" s="15">
        <v>6.0556214854732863E-3</v>
      </c>
      <c r="BC35" s="15">
        <v>1.8464542650499429E-3</v>
      </c>
      <c r="BD35" s="15">
        <v>9.4458276282936534E-4</v>
      </c>
      <c r="BE35" s="15">
        <v>8.9659287136621614E-4</v>
      </c>
      <c r="BF35" s="15">
        <v>3.9107531041743119E-3</v>
      </c>
      <c r="BG35" s="15">
        <v>3.0261590547342411E-3</v>
      </c>
      <c r="BH35" s="15">
        <v>2.3832691453308727E-3</v>
      </c>
      <c r="BI35" s="15">
        <v>2.6021049679694902E-3</v>
      </c>
      <c r="BJ35" s="15">
        <v>4.5095918307699722E-3</v>
      </c>
      <c r="BK35" s="15">
        <v>9.04040503921552E-4</v>
      </c>
      <c r="BL35" s="15">
        <v>1.229641622554042E-3</v>
      </c>
      <c r="BM35" s="15">
        <v>8.8603354119779073E-4</v>
      </c>
      <c r="BN35" s="15">
        <v>1.4508558075116661E-3</v>
      </c>
      <c r="BO35" s="15">
        <v>1.6296726208264445E-3</v>
      </c>
      <c r="BP35" s="15">
        <v>1.3714605734552615E-3</v>
      </c>
      <c r="BQ35" s="15">
        <v>4.3141410470020911E-3</v>
      </c>
      <c r="BR35" s="15">
        <v>6.5093434206936387E-3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1.4658269274876849E-3</v>
      </c>
      <c r="E36" s="15">
        <v>1.8135810457091341E-3</v>
      </c>
      <c r="F36" s="15">
        <v>1.1059608057899699E-3</v>
      </c>
      <c r="G36" s="15">
        <v>1.2749549465845158E-2</v>
      </c>
      <c r="H36" s="15">
        <v>2.5762673246240885E-2</v>
      </c>
      <c r="I36" s="15">
        <v>4.4076299173433135E-2</v>
      </c>
      <c r="J36" s="15">
        <v>5.8102124904973913E-2</v>
      </c>
      <c r="K36" s="15">
        <v>2.9168176105361121E-3</v>
      </c>
      <c r="L36" s="15">
        <v>2.9685298513459656E-3</v>
      </c>
      <c r="M36" s="15">
        <v>2.6205973981725619E-3</v>
      </c>
      <c r="N36" s="15">
        <v>4.9101484022790621E-3</v>
      </c>
      <c r="O36" s="15">
        <v>1.7795102031994579E-3</v>
      </c>
      <c r="P36" s="15">
        <v>2.0837353687235037E-3</v>
      </c>
      <c r="Q36" s="15">
        <v>1.8136304168559622E-3</v>
      </c>
      <c r="R36" s="15">
        <v>2.3029639791441654E-3</v>
      </c>
      <c r="S36" s="15">
        <v>7.2498503617416596E-3</v>
      </c>
      <c r="T36" s="15">
        <v>6.637197822720705E-3</v>
      </c>
      <c r="U36" s="15">
        <v>1.0534505137482591E-2</v>
      </c>
      <c r="V36" s="15">
        <v>7.7259911600494344E-3</v>
      </c>
      <c r="W36" s="15">
        <v>3.8312171659669659E-3</v>
      </c>
      <c r="X36" s="15">
        <v>3.6854230021168242E-3</v>
      </c>
      <c r="Y36" s="15">
        <v>3.2052865454964955E-3</v>
      </c>
      <c r="Z36" s="15">
        <v>3.5497349912105279E-3</v>
      </c>
      <c r="AA36" s="15">
        <v>2.7499653634228166E-3</v>
      </c>
      <c r="AB36" s="15">
        <v>4.0452137860992974E-3</v>
      </c>
      <c r="AC36" s="15">
        <v>7.6251396157033888E-3</v>
      </c>
      <c r="AD36" s="15">
        <v>1.9801376746341495E-2</v>
      </c>
      <c r="AE36" s="15">
        <v>1.447180214780221E-2</v>
      </c>
      <c r="AF36" s="15">
        <v>1.0598225746482743E-2</v>
      </c>
      <c r="AG36" s="15">
        <v>4.8411029684221523E-3</v>
      </c>
      <c r="AH36" s="15">
        <v>1.4705466092649184E-2</v>
      </c>
      <c r="AI36" s="15">
        <v>1.1252796717128881</v>
      </c>
      <c r="AJ36" s="15">
        <v>1.4585774063920295E-2</v>
      </c>
      <c r="AK36" s="15">
        <v>9.0878161492590238E-3</v>
      </c>
      <c r="AL36" s="15">
        <v>1.8153696247594713E-2</v>
      </c>
      <c r="AM36" s="15">
        <v>5.07331440748274E-3</v>
      </c>
      <c r="AN36" s="15">
        <v>0.12553799188709172</v>
      </c>
      <c r="AO36" s="15">
        <v>4.6895674252632686E-3</v>
      </c>
      <c r="AP36" s="15">
        <v>4.8067736779131504E-3</v>
      </c>
      <c r="AQ36" s="15">
        <v>1.0687795109947431E-2</v>
      </c>
      <c r="AR36" s="15">
        <v>4.7703822955322247E-3</v>
      </c>
      <c r="AS36" s="15">
        <v>2.159672694462606E-3</v>
      </c>
      <c r="AT36" s="15">
        <v>3.7875929997972999E-3</v>
      </c>
      <c r="AU36" s="15">
        <v>1.7893448668670691E-2</v>
      </c>
      <c r="AV36" s="15">
        <v>5.0564113267936453E-3</v>
      </c>
      <c r="AW36" s="15">
        <v>5.741298212724873E-3</v>
      </c>
      <c r="AX36" s="15">
        <v>1.8926336062438016E-3</v>
      </c>
      <c r="AY36" s="15">
        <v>1.9075101441134101E-3</v>
      </c>
      <c r="AZ36" s="15">
        <v>5.454256636391608E-3</v>
      </c>
      <c r="BA36" s="15">
        <v>2.0873839843046807E-3</v>
      </c>
      <c r="BB36" s="15">
        <v>2.4901663042639762E-3</v>
      </c>
      <c r="BC36" s="15">
        <v>2.372428586046099E-3</v>
      </c>
      <c r="BD36" s="15">
        <v>7.6847517613419579E-4</v>
      </c>
      <c r="BE36" s="15">
        <v>2.7562528685569864E-4</v>
      </c>
      <c r="BF36" s="15">
        <v>1.4335373848919125E-3</v>
      </c>
      <c r="BG36" s="15">
        <v>2.8621519738102415E-3</v>
      </c>
      <c r="BH36" s="15">
        <v>1.9176467654887124E-3</v>
      </c>
      <c r="BI36" s="15">
        <v>3.8554433319817069E-3</v>
      </c>
      <c r="BJ36" s="15">
        <v>6.3029197363678726E-3</v>
      </c>
      <c r="BK36" s="15">
        <v>1.2136873382607117E-3</v>
      </c>
      <c r="BL36" s="15">
        <v>1.0997754983900938E-3</v>
      </c>
      <c r="BM36" s="15">
        <v>7.4238899492245548E-4</v>
      </c>
      <c r="BN36" s="15">
        <v>8.7523754526561831E-4</v>
      </c>
      <c r="BO36" s="15">
        <v>2.3272403366261215E-3</v>
      </c>
      <c r="BP36" s="15">
        <v>1.3326554346954694E-3</v>
      </c>
      <c r="BQ36" s="15">
        <v>3.1857979517913686E-3</v>
      </c>
      <c r="BR36" s="15">
        <v>2.1022578765045844E-3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2.0418249349563543E-4</v>
      </c>
      <c r="E37" s="15">
        <v>2.1626600643163466E-4</v>
      </c>
      <c r="F37" s="15">
        <v>1.2406469522916974E-4</v>
      </c>
      <c r="G37" s="15">
        <v>4.4354244128709725E-4</v>
      </c>
      <c r="H37" s="15">
        <v>4.324995304381535E-4</v>
      </c>
      <c r="I37" s="15">
        <v>6.6075059536706792E-4</v>
      </c>
      <c r="J37" s="15">
        <v>6.9681731613161705E-4</v>
      </c>
      <c r="K37" s="15">
        <v>3.4869094611596235E-4</v>
      </c>
      <c r="L37" s="15">
        <v>1.1301737010949583E-3</v>
      </c>
      <c r="M37" s="15">
        <v>3.9109112502854447E-4</v>
      </c>
      <c r="N37" s="15">
        <v>4.4431850907052908E-4</v>
      </c>
      <c r="O37" s="15">
        <v>2.4639045751859742E-4</v>
      </c>
      <c r="P37" s="15">
        <v>3.213971310804841E-4</v>
      </c>
      <c r="Q37" s="15">
        <v>2.0444918855349402E-4</v>
      </c>
      <c r="R37" s="15">
        <v>2.910343913710106E-4</v>
      </c>
      <c r="S37" s="15">
        <v>3.5769645551567337E-4</v>
      </c>
      <c r="T37" s="15">
        <v>3.4722368396847075E-4</v>
      </c>
      <c r="U37" s="15">
        <v>3.0754124777434254E-4</v>
      </c>
      <c r="V37" s="15">
        <v>2.5168233578649429E-4</v>
      </c>
      <c r="W37" s="15">
        <v>3.4503140180390561E-4</v>
      </c>
      <c r="X37" s="15">
        <v>3.4185405019261764E-4</v>
      </c>
      <c r="Y37" s="15">
        <v>5.5155776727866968E-4</v>
      </c>
      <c r="Z37" s="15">
        <v>3.848459625492304E-4</v>
      </c>
      <c r="AA37" s="15">
        <v>3.598782272561598E-4</v>
      </c>
      <c r="AB37" s="15">
        <v>3.7861791081989377E-4</v>
      </c>
      <c r="AC37" s="15">
        <v>5.1592983600930468E-4</v>
      </c>
      <c r="AD37" s="15">
        <v>5.6124476527891773E-4</v>
      </c>
      <c r="AE37" s="15">
        <v>4.6976400645945137E-4</v>
      </c>
      <c r="AF37" s="15">
        <v>4.1204572098758077E-4</v>
      </c>
      <c r="AG37" s="15">
        <v>7.7206487962590395E-4</v>
      </c>
      <c r="AH37" s="15">
        <v>2.4504685963494359E-3</v>
      </c>
      <c r="AI37" s="15">
        <v>1.4367291179999736E-3</v>
      </c>
      <c r="AJ37" s="15">
        <v>1.0363157492246178</v>
      </c>
      <c r="AK37" s="15">
        <v>3.4133263087433642E-3</v>
      </c>
      <c r="AL37" s="15">
        <v>3.149548021285893E-3</v>
      </c>
      <c r="AM37" s="15">
        <v>3.5630196368981079E-4</v>
      </c>
      <c r="AN37" s="15">
        <v>1.6924898673415084E-3</v>
      </c>
      <c r="AO37" s="15">
        <v>8.183398908802081E-4</v>
      </c>
      <c r="AP37" s="15">
        <v>3.8974706586079129E-4</v>
      </c>
      <c r="AQ37" s="15">
        <v>6.4435713967142647E-4</v>
      </c>
      <c r="AR37" s="15">
        <v>4.0036660153200104E-3</v>
      </c>
      <c r="AS37" s="15">
        <v>2.9360837532030115E-4</v>
      </c>
      <c r="AT37" s="15">
        <v>3.0595945737880363E-3</v>
      </c>
      <c r="AU37" s="15">
        <v>3.1428079095385353E-4</v>
      </c>
      <c r="AV37" s="15">
        <v>1.8774656242922635E-4</v>
      </c>
      <c r="AW37" s="15">
        <v>3.2786892273903783E-4</v>
      </c>
      <c r="AX37" s="15">
        <v>2.2340287478204567E-4</v>
      </c>
      <c r="AY37" s="15">
        <v>2.0212767794571638E-4</v>
      </c>
      <c r="AZ37" s="15">
        <v>2.3987247743226245E-4</v>
      </c>
      <c r="BA37" s="15">
        <v>1.9437264741567397E-4</v>
      </c>
      <c r="BB37" s="15">
        <v>2.2783306388595733E-4</v>
      </c>
      <c r="BC37" s="15">
        <v>1.1135626856787883E-4</v>
      </c>
      <c r="BD37" s="15">
        <v>5.984257922524367E-5</v>
      </c>
      <c r="BE37" s="15">
        <v>3.4076047434796302E-5</v>
      </c>
      <c r="BF37" s="15">
        <v>1.4744507465218001E-4</v>
      </c>
      <c r="BG37" s="15">
        <v>7.6479249553768123E-4</v>
      </c>
      <c r="BH37" s="15">
        <v>1.4472477451795584E-4</v>
      </c>
      <c r="BI37" s="15">
        <v>5.3597254585011046E-4</v>
      </c>
      <c r="BJ37" s="15">
        <v>1.8068399480451004E-4</v>
      </c>
      <c r="BK37" s="15">
        <v>1.1102935656474024E-4</v>
      </c>
      <c r="BL37" s="15">
        <v>1.4617833143440773E-4</v>
      </c>
      <c r="BM37" s="15">
        <v>9.2563097258817402E-5</v>
      </c>
      <c r="BN37" s="15">
        <v>1.1450849721917906E-4</v>
      </c>
      <c r="BO37" s="15">
        <v>2.0492888855635734E-4</v>
      </c>
      <c r="BP37" s="15">
        <v>1.445070536958123E-4</v>
      </c>
      <c r="BQ37" s="15">
        <v>2.4139679742266325E-4</v>
      </c>
      <c r="BR37" s="15">
        <v>2.2977249694773323E-4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1.7823058346475289E-3</v>
      </c>
      <c r="E38" s="15">
        <v>1.8908297890332583E-3</v>
      </c>
      <c r="F38" s="15">
        <v>1.2526817665048753E-3</v>
      </c>
      <c r="G38" s="15">
        <v>3.5604260854178336E-3</v>
      </c>
      <c r="H38" s="15">
        <v>4.242424219412998E-3</v>
      </c>
      <c r="I38" s="15">
        <v>5.6053244033408998E-3</v>
      </c>
      <c r="J38" s="15">
        <v>6.3007086135621207E-3</v>
      </c>
      <c r="K38" s="15">
        <v>3.6207548944947664E-3</v>
      </c>
      <c r="L38" s="15">
        <v>3.9323912720175972E-3</v>
      </c>
      <c r="M38" s="15">
        <v>4.0548449004950702E-3</v>
      </c>
      <c r="N38" s="15">
        <v>4.9376618381989567E-3</v>
      </c>
      <c r="O38" s="15">
        <v>2.0800368364720895E-3</v>
      </c>
      <c r="P38" s="15">
        <v>2.4115264371874796E-3</v>
      </c>
      <c r="Q38" s="15">
        <v>1.734206480554352E-3</v>
      </c>
      <c r="R38" s="15">
        <v>2.8162851980255122E-3</v>
      </c>
      <c r="S38" s="15">
        <v>3.5029971781667547E-3</v>
      </c>
      <c r="T38" s="15">
        <v>3.0729613521009685E-3</v>
      </c>
      <c r="U38" s="15">
        <v>2.8668785333036432E-3</v>
      </c>
      <c r="V38" s="15">
        <v>2.3880636024985E-3</v>
      </c>
      <c r="W38" s="15">
        <v>3.3726569246610278E-3</v>
      </c>
      <c r="X38" s="15">
        <v>3.1307297993864308E-3</v>
      </c>
      <c r="Y38" s="15">
        <v>2.8042071498031317E-3</v>
      </c>
      <c r="Z38" s="15">
        <v>3.643985591956363E-3</v>
      </c>
      <c r="AA38" s="15">
        <v>2.7609209949465883E-3</v>
      </c>
      <c r="AB38" s="15">
        <v>3.5931521763285135E-3</v>
      </c>
      <c r="AC38" s="15">
        <v>4.1340671152506024E-3</v>
      </c>
      <c r="AD38" s="15">
        <v>5.3197382421003052E-3</v>
      </c>
      <c r="AE38" s="15">
        <v>3.7173530581697863E-3</v>
      </c>
      <c r="AF38" s="15">
        <v>5.3331092470506793E-3</v>
      </c>
      <c r="AG38" s="15">
        <v>4.3289589103406492E-3</v>
      </c>
      <c r="AH38" s="15">
        <v>7.0674510360333271E-3</v>
      </c>
      <c r="AI38" s="15">
        <v>1.0824251781073614E-2</v>
      </c>
      <c r="AJ38" s="15">
        <v>0.25910445017475259</v>
      </c>
      <c r="AK38" s="15">
        <v>1.1262300746615515</v>
      </c>
      <c r="AL38" s="15">
        <v>1.0300641014581256E-2</v>
      </c>
      <c r="AM38" s="15">
        <v>3.1597843340208506E-3</v>
      </c>
      <c r="AN38" s="15">
        <v>9.4982942534972171E-3</v>
      </c>
      <c r="AO38" s="15">
        <v>2.9577085663180895E-3</v>
      </c>
      <c r="AP38" s="15">
        <v>2.4737431714862181E-3</v>
      </c>
      <c r="AQ38" s="15">
        <v>3.8667526437108366E-3</v>
      </c>
      <c r="AR38" s="15">
        <v>0.10012403854898128</v>
      </c>
      <c r="AS38" s="15">
        <v>2.6367371542069997E-3</v>
      </c>
      <c r="AT38" s="15">
        <v>3.8611494998992905E-2</v>
      </c>
      <c r="AU38" s="15">
        <v>2.5287141950417757E-3</v>
      </c>
      <c r="AV38" s="15">
        <v>2.0390091624051428E-3</v>
      </c>
      <c r="AW38" s="15">
        <v>2.8786295951259777E-3</v>
      </c>
      <c r="AX38" s="15">
        <v>1.5457766432158614E-3</v>
      </c>
      <c r="AY38" s="15">
        <v>2.0605257535817193E-3</v>
      </c>
      <c r="AZ38" s="15">
        <v>2.1740927827104801E-3</v>
      </c>
      <c r="BA38" s="15">
        <v>1.5046751121045952E-3</v>
      </c>
      <c r="BB38" s="15">
        <v>1.1399652581027843E-3</v>
      </c>
      <c r="BC38" s="15">
        <v>7.4628971244792349E-4</v>
      </c>
      <c r="BD38" s="15">
        <v>4.6566384031547633E-4</v>
      </c>
      <c r="BE38" s="15">
        <v>1.8014894353293859E-4</v>
      </c>
      <c r="BF38" s="15">
        <v>8.1123214153260373E-4</v>
      </c>
      <c r="BG38" s="15">
        <v>2.9776207206882875E-3</v>
      </c>
      <c r="BH38" s="15">
        <v>1.1377007452646026E-3</v>
      </c>
      <c r="BI38" s="15">
        <v>6.8507978736983303E-3</v>
      </c>
      <c r="BJ38" s="15">
        <v>1.0963343196816208E-3</v>
      </c>
      <c r="BK38" s="15">
        <v>8.4372686340993322E-4</v>
      </c>
      <c r="BL38" s="15">
        <v>1.790903037025515E-3</v>
      </c>
      <c r="BM38" s="15">
        <v>1.4199194662340099E-3</v>
      </c>
      <c r="BN38" s="15">
        <v>1.0255057640602568E-3</v>
      </c>
      <c r="BO38" s="15">
        <v>2.1488587847026028E-3</v>
      </c>
      <c r="BP38" s="15">
        <v>1.1235460818038632E-3</v>
      </c>
      <c r="BQ38" s="15">
        <v>1.6550798160865983E-3</v>
      </c>
      <c r="BR38" s="15">
        <v>1.5626601918923961E-3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2.3103357004983921E-4</v>
      </c>
      <c r="E39" s="15">
        <v>2.6918655673543069E-4</v>
      </c>
      <c r="F39" s="15">
        <v>1.735444894913624E-4</v>
      </c>
      <c r="G39" s="15">
        <v>1.147124047499943E-3</v>
      </c>
      <c r="H39" s="15">
        <v>1.0627338883861422E-3</v>
      </c>
      <c r="I39" s="15">
        <v>1.0638987783014784E-3</v>
      </c>
      <c r="J39" s="15">
        <v>1.7650564182830227E-3</v>
      </c>
      <c r="K39" s="15">
        <v>5.4811758340947902E-4</v>
      </c>
      <c r="L39" s="15">
        <v>5.5097886306256806E-4</v>
      </c>
      <c r="M39" s="15">
        <v>5.1651184529373918E-4</v>
      </c>
      <c r="N39" s="15">
        <v>1.0310677962863592E-3</v>
      </c>
      <c r="O39" s="15">
        <v>3.4655982946359414E-4</v>
      </c>
      <c r="P39" s="15">
        <v>3.3793811811818155E-4</v>
      </c>
      <c r="Q39" s="15">
        <v>3.5517974006042408E-4</v>
      </c>
      <c r="R39" s="15">
        <v>4.2995388659677571E-4</v>
      </c>
      <c r="S39" s="15">
        <v>9.1005711133802195E-4</v>
      </c>
      <c r="T39" s="15">
        <v>1.0575916990688613E-3</v>
      </c>
      <c r="U39" s="15">
        <v>1.5948070973596223E-3</v>
      </c>
      <c r="V39" s="15">
        <v>4.56287324931079E-4</v>
      </c>
      <c r="W39" s="15">
        <v>6.5685928063307817E-4</v>
      </c>
      <c r="X39" s="15">
        <v>5.8980383024897153E-4</v>
      </c>
      <c r="Y39" s="15">
        <v>5.509105601504236E-4</v>
      </c>
      <c r="Z39" s="15">
        <v>7.4061571465852422E-4</v>
      </c>
      <c r="AA39" s="15">
        <v>6.5724991836405423E-4</v>
      </c>
      <c r="AB39" s="15">
        <v>6.3783471032372268E-4</v>
      </c>
      <c r="AC39" s="15">
        <v>1.1576516113846155E-3</v>
      </c>
      <c r="AD39" s="15">
        <v>2.383484981160814E-3</v>
      </c>
      <c r="AE39" s="15">
        <v>1.3487253455668126E-3</v>
      </c>
      <c r="AF39" s="15">
        <v>1.7894972812722469E-3</v>
      </c>
      <c r="AG39" s="15">
        <v>3.9863126157446796E-4</v>
      </c>
      <c r="AH39" s="15">
        <v>1.2143115303913847E-3</v>
      </c>
      <c r="AI39" s="15">
        <v>1.712721445587155E-3</v>
      </c>
      <c r="AJ39" s="15">
        <v>1.516652171022273E-3</v>
      </c>
      <c r="AK39" s="15">
        <v>1.4632811900550482E-3</v>
      </c>
      <c r="AL39" s="15">
        <v>1.147176837883118</v>
      </c>
      <c r="AM39" s="15">
        <v>8.3518296412723851E-4</v>
      </c>
      <c r="AN39" s="15">
        <v>1.902086795648399E-2</v>
      </c>
      <c r="AO39" s="15">
        <v>5.6218026268657726E-4</v>
      </c>
      <c r="AP39" s="15">
        <v>5.938476182342702E-4</v>
      </c>
      <c r="AQ39" s="15">
        <v>9.0236885941409302E-4</v>
      </c>
      <c r="AR39" s="15">
        <v>1.1289974268854166E-3</v>
      </c>
      <c r="AS39" s="15">
        <v>3.4900511841035818E-4</v>
      </c>
      <c r="AT39" s="15">
        <v>2.1972305979609634E-3</v>
      </c>
      <c r="AU39" s="15">
        <v>2.0165071461755923E-3</v>
      </c>
      <c r="AV39" s="15">
        <v>6.5862022811134942E-4</v>
      </c>
      <c r="AW39" s="15">
        <v>7.8481144367610915E-4</v>
      </c>
      <c r="AX39" s="15">
        <v>2.8069203804456563E-4</v>
      </c>
      <c r="AY39" s="15">
        <v>3.62655023679402E-4</v>
      </c>
      <c r="AZ39" s="15">
        <v>8.5429032466821468E-4</v>
      </c>
      <c r="BA39" s="15">
        <v>2.8400274650325266E-4</v>
      </c>
      <c r="BB39" s="15">
        <v>2.6850425366497621E-4</v>
      </c>
      <c r="BC39" s="15">
        <v>3.0316639042627248E-4</v>
      </c>
      <c r="BD39" s="15">
        <v>9.6040408524807985E-5</v>
      </c>
      <c r="BE39" s="15">
        <v>3.8338599353752499E-5</v>
      </c>
      <c r="BF39" s="15">
        <v>2.1161442486940005E-4</v>
      </c>
      <c r="BG39" s="15">
        <v>9.2649384426881883E-4</v>
      </c>
      <c r="BH39" s="15">
        <v>2.691608681043716E-4</v>
      </c>
      <c r="BI39" s="15">
        <v>6.6055341146577891E-4</v>
      </c>
      <c r="BJ39" s="15">
        <v>2.5282639469371737E-4</v>
      </c>
      <c r="BK39" s="15">
        <v>1.8562264395142518E-4</v>
      </c>
      <c r="BL39" s="15">
        <v>3.3971239259398883E-4</v>
      </c>
      <c r="BM39" s="15">
        <v>9.2676815850378024E-5</v>
      </c>
      <c r="BN39" s="15">
        <v>1.4626491375534741E-4</v>
      </c>
      <c r="BO39" s="15">
        <v>2.7878739627524164E-4</v>
      </c>
      <c r="BP39" s="15">
        <v>3.0371270945932861E-4</v>
      </c>
      <c r="BQ39" s="15">
        <v>5.5127642488001047E-4</v>
      </c>
      <c r="BR39" s="15">
        <v>6.4956494782211023E-4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4.6496866957208339E-4</v>
      </c>
      <c r="E40" s="15">
        <v>5.6969785293705354E-4</v>
      </c>
      <c r="F40" s="15">
        <v>3.9141694442557047E-4</v>
      </c>
      <c r="G40" s="15">
        <v>9.4584075724300505E-4</v>
      </c>
      <c r="H40" s="15">
        <v>1.3813390066623658E-3</v>
      </c>
      <c r="I40" s="15">
        <v>1.136861617094933E-3</v>
      </c>
      <c r="J40" s="15">
        <v>1.3520524219471199E-3</v>
      </c>
      <c r="K40" s="15">
        <v>8.5037091027980729E-4</v>
      </c>
      <c r="L40" s="15">
        <v>6.2424986717830942E-4</v>
      </c>
      <c r="M40" s="15">
        <v>1.0010229523161095E-3</v>
      </c>
      <c r="N40" s="15">
        <v>1.8232202613747131E-3</v>
      </c>
      <c r="O40" s="15">
        <v>5.607793044880477E-4</v>
      </c>
      <c r="P40" s="15">
        <v>1.5498724355290554E-3</v>
      </c>
      <c r="Q40" s="15">
        <v>1.2603159606384431E-2</v>
      </c>
      <c r="R40" s="15">
        <v>4.6980812593434606E-3</v>
      </c>
      <c r="S40" s="15">
        <v>1.690868912981675E-3</v>
      </c>
      <c r="T40" s="15">
        <v>8.6546830068076727E-4</v>
      </c>
      <c r="U40" s="15">
        <v>1.207561379419526E-3</v>
      </c>
      <c r="V40" s="15">
        <v>6.2319679600568814E-4</v>
      </c>
      <c r="W40" s="15">
        <v>5.7611470393751371E-4</v>
      </c>
      <c r="X40" s="15">
        <v>1.1192641155860546E-3</v>
      </c>
      <c r="Y40" s="15">
        <v>1.2124958175121737E-3</v>
      </c>
      <c r="Z40" s="15">
        <v>1.3827653230576863E-3</v>
      </c>
      <c r="AA40" s="15">
        <v>1.2086415301550964E-3</v>
      </c>
      <c r="AB40" s="15">
        <v>2.0817425358849438E-3</v>
      </c>
      <c r="AC40" s="15">
        <v>1.9314377977336622E-3</v>
      </c>
      <c r="AD40" s="15">
        <v>1.1189768141242002E-3</v>
      </c>
      <c r="AE40" s="15">
        <v>8.6286258981353736E-4</v>
      </c>
      <c r="AF40" s="15">
        <v>1.5583652345542176E-3</v>
      </c>
      <c r="AG40" s="15">
        <v>1.0450568387146233E-3</v>
      </c>
      <c r="AH40" s="15">
        <v>1.5064449500872543E-3</v>
      </c>
      <c r="AI40" s="15">
        <v>3.9573015884074771E-3</v>
      </c>
      <c r="AJ40" s="15">
        <v>3.3138879304334384E-3</v>
      </c>
      <c r="AK40" s="15">
        <v>5.4226147007483891E-3</v>
      </c>
      <c r="AL40" s="15">
        <v>2.2090170088042158E-3</v>
      </c>
      <c r="AM40" s="15">
        <v>1.0281437536682472</v>
      </c>
      <c r="AN40" s="15">
        <v>3.1458450796773064E-3</v>
      </c>
      <c r="AO40" s="15">
        <v>7.4425826709314461E-4</v>
      </c>
      <c r="AP40" s="15">
        <v>9.1038665828333085E-4</v>
      </c>
      <c r="AQ40" s="15">
        <v>2.3807814625949482E-3</v>
      </c>
      <c r="AR40" s="15">
        <v>9.8810153002267388E-4</v>
      </c>
      <c r="AS40" s="15">
        <v>6.9980548861682545E-4</v>
      </c>
      <c r="AT40" s="15">
        <v>7.8084911113795042E-4</v>
      </c>
      <c r="AU40" s="15">
        <v>3.3168625545629935E-3</v>
      </c>
      <c r="AV40" s="15">
        <v>7.5724540544453139E-4</v>
      </c>
      <c r="AW40" s="15">
        <v>1.3616990006185513E-3</v>
      </c>
      <c r="AX40" s="15">
        <v>8.1881129514004653E-4</v>
      </c>
      <c r="AY40" s="15">
        <v>6.6061714261327173E-4</v>
      </c>
      <c r="AZ40" s="15">
        <v>7.3163514877629501E-4</v>
      </c>
      <c r="BA40" s="15">
        <v>1.3765583279974714E-3</v>
      </c>
      <c r="BB40" s="15">
        <v>5.4563300184325408E-4</v>
      </c>
      <c r="BC40" s="15">
        <v>6.1017202136546742E-4</v>
      </c>
      <c r="BD40" s="15">
        <v>4.0177511946731527E-4</v>
      </c>
      <c r="BE40" s="15">
        <v>2.1883736605544384E-4</v>
      </c>
      <c r="BF40" s="15">
        <v>9.9015019696190596E-4</v>
      </c>
      <c r="BG40" s="15">
        <v>3.765443929651848E-3</v>
      </c>
      <c r="BH40" s="15">
        <v>2.2675922792430234E-3</v>
      </c>
      <c r="BI40" s="15">
        <v>6.2948076305182257E-3</v>
      </c>
      <c r="BJ40" s="15">
        <v>8.042606471728857E-4</v>
      </c>
      <c r="BK40" s="15">
        <v>4.3784374537295649E-4</v>
      </c>
      <c r="BL40" s="15">
        <v>7.1475837720880045E-4</v>
      </c>
      <c r="BM40" s="15">
        <v>1.7606437794118943E-3</v>
      </c>
      <c r="BN40" s="15">
        <v>4.4069680520553823E-4</v>
      </c>
      <c r="BO40" s="15">
        <v>7.760186253050784E-3</v>
      </c>
      <c r="BP40" s="15">
        <v>2.9710212260807937E-2</v>
      </c>
      <c r="BQ40" s="15">
        <v>3.0465729407715058E-3</v>
      </c>
      <c r="BR40" s="15">
        <v>8.94778269080675E-4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4.6101524330823939E-3</v>
      </c>
      <c r="E41" s="15">
        <v>4.7152726184448678E-3</v>
      </c>
      <c r="F41" s="15">
        <v>4.0109704890156708E-3</v>
      </c>
      <c r="G41" s="15">
        <v>4.1931674730348291E-2</v>
      </c>
      <c r="H41" s="15">
        <v>3.1634429545396213E-2</v>
      </c>
      <c r="I41" s="15">
        <v>2.4441127606054418E-2</v>
      </c>
      <c r="J41" s="15">
        <v>5.468852471813053E-2</v>
      </c>
      <c r="K41" s="15">
        <v>1.0090060615843374E-2</v>
      </c>
      <c r="L41" s="15">
        <v>1.4320458712334295E-2</v>
      </c>
      <c r="M41" s="15">
        <v>8.2642453180805705E-3</v>
      </c>
      <c r="N41" s="15">
        <v>1.3413169529716331E-2</v>
      </c>
      <c r="O41" s="15">
        <v>6.0335419121537994E-3</v>
      </c>
      <c r="P41" s="15">
        <v>7.9596133802202641E-3</v>
      </c>
      <c r="Q41" s="15">
        <v>8.0984855064195668E-3</v>
      </c>
      <c r="R41" s="15">
        <v>9.2231884095800541E-3</v>
      </c>
      <c r="S41" s="15">
        <v>2.6568168856071404E-2</v>
      </c>
      <c r="T41" s="15">
        <v>3.8714569311133262E-2</v>
      </c>
      <c r="U41" s="15">
        <v>6.5010742155816981E-2</v>
      </c>
      <c r="V41" s="15">
        <v>1.2617840417549599E-2</v>
      </c>
      <c r="W41" s="15">
        <v>2.0431352612415108E-2</v>
      </c>
      <c r="X41" s="15">
        <v>1.4972680273204171E-2</v>
      </c>
      <c r="Y41" s="15">
        <v>1.3029255641544609E-2</v>
      </c>
      <c r="Z41" s="15">
        <v>1.1230524713831425E-2</v>
      </c>
      <c r="AA41" s="15">
        <v>1.2899276151793867E-2</v>
      </c>
      <c r="AB41" s="15">
        <v>1.1873515704109846E-2</v>
      </c>
      <c r="AC41" s="15">
        <v>3.9930172709907036E-2</v>
      </c>
      <c r="AD41" s="15">
        <v>8.4458086460600199E-2</v>
      </c>
      <c r="AE41" s="15">
        <v>4.5520784055026846E-2</v>
      </c>
      <c r="AF41" s="15">
        <v>2.8826502757043227E-2</v>
      </c>
      <c r="AG41" s="15">
        <v>5.0325931160542792E-3</v>
      </c>
      <c r="AH41" s="15">
        <v>1.9294603401746324E-2</v>
      </c>
      <c r="AI41" s="15">
        <v>2.3779335438254393E-2</v>
      </c>
      <c r="AJ41" s="15">
        <v>1.4516590844432433E-2</v>
      </c>
      <c r="AK41" s="15">
        <v>2.2695627886847768E-2</v>
      </c>
      <c r="AL41" s="15">
        <v>2.0970649985432546E-2</v>
      </c>
      <c r="AM41" s="15">
        <v>1.8452397705528492E-2</v>
      </c>
      <c r="AN41" s="15">
        <v>1.0228620975616103</v>
      </c>
      <c r="AO41" s="15">
        <v>1.3025970448345659E-2</v>
      </c>
      <c r="AP41" s="15">
        <v>1.8788975360535202E-2</v>
      </c>
      <c r="AQ41" s="15">
        <v>1.4286927723699831E-2</v>
      </c>
      <c r="AR41" s="15">
        <v>8.9731842220996446E-3</v>
      </c>
      <c r="AS41" s="15">
        <v>7.5934992979225062E-3</v>
      </c>
      <c r="AT41" s="15">
        <v>9.4912457139413701E-3</v>
      </c>
      <c r="AU41" s="15">
        <v>8.7425504476113219E-2</v>
      </c>
      <c r="AV41" s="15">
        <v>2.572320831841899E-2</v>
      </c>
      <c r="AW41" s="15">
        <v>2.814607220597469E-2</v>
      </c>
      <c r="AX41" s="15">
        <v>4.4188887111813067E-3</v>
      </c>
      <c r="AY41" s="15">
        <v>5.5219803498148916E-3</v>
      </c>
      <c r="AZ41" s="15">
        <v>3.3307811563958789E-2</v>
      </c>
      <c r="BA41" s="15">
        <v>8.2686065133424219E-3</v>
      </c>
      <c r="BB41" s="15">
        <v>6.3492285359169542E-3</v>
      </c>
      <c r="BC41" s="15">
        <v>9.5253015713233531E-3</v>
      </c>
      <c r="BD41" s="15">
        <v>2.4593992019556836E-3</v>
      </c>
      <c r="BE41" s="15">
        <v>8.4569849633377224E-4</v>
      </c>
      <c r="BF41" s="15">
        <v>6.3169119464660667E-3</v>
      </c>
      <c r="BG41" s="15">
        <v>6.1701009042817671E-3</v>
      </c>
      <c r="BH41" s="15">
        <v>8.0586160445844691E-3</v>
      </c>
      <c r="BI41" s="15">
        <v>2.2269245875780261E-2</v>
      </c>
      <c r="BJ41" s="15">
        <v>6.5453216565906193E-3</v>
      </c>
      <c r="BK41" s="15">
        <v>6.4521959290620053E-3</v>
      </c>
      <c r="BL41" s="15">
        <v>3.1468381787540427E-3</v>
      </c>
      <c r="BM41" s="15">
        <v>1.8441622053206571E-3</v>
      </c>
      <c r="BN41" s="15">
        <v>2.568246793367888E-3</v>
      </c>
      <c r="BO41" s="15">
        <v>7.2725586717817476E-3</v>
      </c>
      <c r="BP41" s="15">
        <v>5.2820031654082821E-3</v>
      </c>
      <c r="BQ41" s="15">
        <v>1.7546563607534777E-2</v>
      </c>
      <c r="BR41" s="15">
        <v>7.609771161624054E-3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4.0588112722121983E-2</v>
      </c>
      <c r="E42" s="15">
        <v>5.7232065169171904E-2</v>
      </c>
      <c r="F42" s="15">
        <v>2.0527959318823726E-2</v>
      </c>
      <c r="G42" s="15">
        <v>6.4061466262680583E-2</v>
      </c>
      <c r="H42" s="15">
        <v>1.5610424143124305E-2</v>
      </c>
      <c r="I42" s="15">
        <v>3.2026505042097433E-2</v>
      </c>
      <c r="J42" s="15">
        <v>5.5806511669968556E-2</v>
      </c>
      <c r="K42" s="15">
        <v>4.0852391511445624E-2</v>
      </c>
      <c r="L42" s="15">
        <v>2.8524949427299336E-2</v>
      </c>
      <c r="M42" s="15">
        <v>3.9287956174014406E-2</v>
      </c>
      <c r="N42" s="15">
        <v>3.2258830851228472E-2</v>
      </c>
      <c r="O42" s="15">
        <v>2.9470907590988912E-2</v>
      </c>
      <c r="P42" s="15">
        <v>6.3609292025262276E-2</v>
      </c>
      <c r="Q42" s="15">
        <v>2.5642247928645886E-2</v>
      </c>
      <c r="R42" s="15">
        <v>2.8480374348673294E-2</v>
      </c>
      <c r="S42" s="15">
        <v>6.079963567141488E-2</v>
      </c>
      <c r="T42" s="15">
        <v>4.9838601591960185E-2</v>
      </c>
      <c r="U42" s="15">
        <v>2.5421804293497084E-2</v>
      </c>
      <c r="V42" s="15">
        <v>1.1167590588302894E-2</v>
      </c>
      <c r="W42" s="15">
        <v>2.9906767605496196E-2</v>
      </c>
      <c r="X42" s="15">
        <v>5.990569457780158E-2</v>
      </c>
      <c r="Y42" s="15">
        <v>3.0943670278899237E-2</v>
      </c>
      <c r="Z42" s="15">
        <v>2.7750718666935126E-2</v>
      </c>
      <c r="AA42" s="15">
        <v>1.7320849913329633E-2</v>
      </c>
      <c r="AB42" s="15">
        <v>5.2505847452829109E-2</v>
      </c>
      <c r="AC42" s="15">
        <v>8.5525771913542797E-2</v>
      </c>
      <c r="AD42" s="15">
        <v>7.4489342077194376E-2</v>
      </c>
      <c r="AE42" s="15">
        <v>9.4477284825610255E-2</v>
      </c>
      <c r="AF42" s="15">
        <v>4.6184441883280761E-2</v>
      </c>
      <c r="AG42" s="15">
        <v>1.4030022520295313E-2</v>
      </c>
      <c r="AH42" s="15">
        <v>3.8020498366629601E-2</v>
      </c>
      <c r="AI42" s="15">
        <v>2.7204893970571579E-2</v>
      </c>
      <c r="AJ42" s="15">
        <v>3.0140585760080617E-2</v>
      </c>
      <c r="AK42" s="15">
        <v>4.7346112704108531E-2</v>
      </c>
      <c r="AL42" s="15">
        <v>2.4682008214058228E-2</v>
      </c>
      <c r="AM42" s="15">
        <v>2.8324386199237946E-2</v>
      </c>
      <c r="AN42" s="15">
        <v>2.2036406827316061E-2</v>
      </c>
      <c r="AO42" s="15">
        <v>1.458818747771399</v>
      </c>
      <c r="AP42" s="15">
        <v>8.4069275559875034E-2</v>
      </c>
      <c r="AQ42" s="15">
        <v>2.1747804212387162E-2</v>
      </c>
      <c r="AR42" s="15">
        <v>2.3920672667191896E-2</v>
      </c>
      <c r="AS42" s="15">
        <v>3.5967823461229433E-2</v>
      </c>
      <c r="AT42" s="15">
        <v>1.5874285284218633E-2</v>
      </c>
      <c r="AU42" s="15">
        <v>1.2786190600955268E-2</v>
      </c>
      <c r="AV42" s="15">
        <v>1.191084939662671E-2</v>
      </c>
      <c r="AW42" s="15">
        <v>2.2068976173987093E-2</v>
      </c>
      <c r="AX42" s="15">
        <v>9.2343570071143979E-2</v>
      </c>
      <c r="AY42" s="15">
        <v>2.5260561883033855E-2</v>
      </c>
      <c r="AZ42" s="15">
        <v>2.2505492330230595E-2</v>
      </c>
      <c r="BA42" s="15">
        <v>2.5609528729585006E-2</v>
      </c>
      <c r="BB42" s="15">
        <v>3.1327113626665001E-2</v>
      </c>
      <c r="BC42" s="15">
        <v>1.2889389633768851E-2</v>
      </c>
      <c r="BD42" s="15">
        <v>1.1043878333132626E-2</v>
      </c>
      <c r="BE42" s="15">
        <v>3.2984158595197152E-3</v>
      </c>
      <c r="BF42" s="15">
        <v>1.4641780092671929E-2</v>
      </c>
      <c r="BG42" s="15">
        <v>1.4608540619852239E-2</v>
      </c>
      <c r="BH42" s="15">
        <v>1.7478242050054098E-2</v>
      </c>
      <c r="BI42" s="15">
        <v>1.2577723935374648E-2</v>
      </c>
      <c r="BJ42" s="15">
        <v>5.1499958492648781E-2</v>
      </c>
      <c r="BK42" s="15">
        <v>6.9724030624790352E-3</v>
      </c>
      <c r="BL42" s="15">
        <v>1.5436120392625836E-2</v>
      </c>
      <c r="BM42" s="15">
        <v>1.1721909327777148E-2</v>
      </c>
      <c r="BN42" s="15">
        <v>3.108964678116179E-2</v>
      </c>
      <c r="BO42" s="15">
        <v>1.7072573137765914E-2</v>
      </c>
      <c r="BP42" s="15">
        <v>1.9432406991167401E-2</v>
      </c>
      <c r="BQ42" s="15">
        <v>4.7701598096384967E-2</v>
      </c>
      <c r="BR42" s="15">
        <v>3.8203201066740952E-2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2.1685137826006973E-3</v>
      </c>
      <c r="E43" s="15">
        <v>1.9818625735443175E-3</v>
      </c>
      <c r="F43" s="15">
        <v>7.9789893053945041E-4</v>
      </c>
      <c r="G43" s="15">
        <v>4.5581748011378851E-3</v>
      </c>
      <c r="H43" s="15">
        <v>3.3427953061453165E-3</v>
      </c>
      <c r="I43" s="15">
        <v>5.3051176081945232E-3</v>
      </c>
      <c r="J43" s="15">
        <v>7.4043707585629134E-3</v>
      </c>
      <c r="K43" s="15">
        <v>3.4431306157208688E-3</v>
      </c>
      <c r="L43" s="15">
        <v>3.4552370938333004E-3</v>
      </c>
      <c r="M43" s="15">
        <v>4.0110409772382057E-3</v>
      </c>
      <c r="N43" s="15">
        <v>1.1148633388131319E-2</v>
      </c>
      <c r="O43" s="15">
        <v>2.6888579474401149E-3</v>
      </c>
      <c r="P43" s="15">
        <v>3.7451718173667718E-3</v>
      </c>
      <c r="Q43" s="15">
        <v>2.4603115756282085E-3</v>
      </c>
      <c r="R43" s="15">
        <v>3.1152684698753648E-3</v>
      </c>
      <c r="S43" s="15">
        <v>1.0951651823729727E-2</v>
      </c>
      <c r="T43" s="15">
        <v>6.6736073833116487E-3</v>
      </c>
      <c r="U43" s="15">
        <v>3.3420612367719349E-3</v>
      </c>
      <c r="V43" s="15">
        <v>3.2229298573579965E-3</v>
      </c>
      <c r="W43" s="15">
        <v>3.1024662372786116E-3</v>
      </c>
      <c r="X43" s="15">
        <v>7.6106429206518993E-3</v>
      </c>
      <c r="Y43" s="15">
        <v>8.7662321855803277E-3</v>
      </c>
      <c r="Z43" s="15">
        <v>6.4912260041700039E-3</v>
      </c>
      <c r="AA43" s="15">
        <v>3.5579766336613274E-3</v>
      </c>
      <c r="AB43" s="15">
        <v>8.2700197828147991E-3</v>
      </c>
      <c r="AC43" s="15">
        <v>1.2505899426926049E-2</v>
      </c>
      <c r="AD43" s="15">
        <v>4.5695904801306267E-2</v>
      </c>
      <c r="AE43" s="15">
        <v>4.4192776262946119E-2</v>
      </c>
      <c r="AF43" s="15">
        <v>1.31032405488471E-2</v>
      </c>
      <c r="AG43" s="15">
        <v>2.5891057660132567E-3</v>
      </c>
      <c r="AH43" s="15">
        <v>9.198159927055664E-3</v>
      </c>
      <c r="AI43" s="15">
        <v>7.2553774179796183E-3</v>
      </c>
      <c r="AJ43" s="15">
        <v>7.5257914066406756E-3</v>
      </c>
      <c r="AK43" s="15">
        <v>1.2102699038797954E-2</v>
      </c>
      <c r="AL43" s="15">
        <v>6.8850881434819157E-3</v>
      </c>
      <c r="AM43" s="15">
        <v>5.8595129434569427E-3</v>
      </c>
      <c r="AN43" s="15">
        <v>5.0972138822949235E-3</v>
      </c>
      <c r="AO43" s="15">
        <v>2.1971199114022206E-3</v>
      </c>
      <c r="AP43" s="15">
        <v>1.0155626965997391</v>
      </c>
      <c r="AQ43" s="15">
        <v>5.1093041868025954E-3</v>
      </c>
      <c r="AR43" s="15">
        <v>4.7444952604413738E-3</v>
      </c>
      <c r="AS43" s="15">
        <v>5.7133773696550951E-3</v>
      </c>
      <c r="AT43" s="15">
        <v>3.1947484753435634E-3</v>
      </c>
      <c r="AU43" s="15">
        <v>2.7486274231266544E-3</v>
      </c>
      <c r="AV43" s="15">
        <v>3.1481783326353817E-3</v>
      </c>
      <c r="AW43" s="15">
        <v>8.0678621086932856E-3</v>
      </c>
      <c r="AX43" s="15">
        <v>1.7432084248098115E-2</v>
      </c>
      <c r="AY43" s="15">
        <v>7.1786395038734366E-3</v>
      </c>
      <c r="AZ43" s="15">
        <v>3.6957564484491334E-3</v>
      </c>
      <c r="BA43" s="15">
        <v>3.7362076305387831E-3</v>
      </c>
      <c r="BB43" s="15">
        <v>4.4195482334394047E-3</v>
      </c>
      <c r="BC43" s="15">
        <v>2.5392178059269578E-3</v>
      </c>
      <c r="BD43" s="15">
        <v>2.2764645863522274E-3</v>
      </c>
      <c r="BE43" s="15">
        <v>1.0470530740623364E-3</v>
      </c>
      <c r="BF43" s="15">
        <v>3.984322483515954E-3</v>
      </c>
      <c r="BG43" s="15">
        <v>2.72625577301397E-3</v>
      </c>
      <c r="BH43" s="15">
        <v>2.7281293404371296E-3</v>
      </c>
      <c r="BI43" s="15">
        <v>2.723875381966178E-3</v>
      </c>
      <c r="BJ43" s="15">
        <v>2.3186463805872293E-2</v>
      </c>
      <c r="BK43" s="15">
        <v>1.4885307950655102E-3</v>
      </c>
      <c r="BL43" s="15">
        <v>1.3097508989790728E-2</v>
      </c>
      <c r="BM43" s="15">
        <v>4.9033192448492491E-3</v>
      </c>
      <c r="BN43" s="15">
        <v>3.4078791292539243E-3</v>
      </c>
      <c r="BO43" s="15">
        <v>9.2303754748076852E-3</v>
      </c>
      <c r="BP43" s="15">
        <v>1.0644109312566182E-2</v>
      </c>
      <c r="BQ43" s="15">
        <v>5.200652848757893E-3</v>
      </c>
      <c r="BR43" s="15">
        <v>1.438627915509781E-2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1.6085406569178453E-3</v>
      </c>
      <c r="E44" s="15">
        <v>2.7408597436657466E-3</v>
      </c>
      <c r="F44" s="15">
        <v>1.0982683370327749E-3</v>
      </c>
      <c r="G44" s="15">
        <v>2.7266415750948482E-3</v>
      </c>
      <c r="H44" s="15">
        <v>1.8044577096657952E-2</v>
      </c>
      <c r="I44" s="15">
        <v>2.5541252982642995E-2</v>
      </c>
      <c r="J44" s="15">
        <v>2.6247351772611626E-2</v>
      </c>
      <c r="K44" s="15">
        <v>2.7950549812638882E-3</v>
      </c>
      <c r="L44" s="15">
        <v>2.6721411271351664E-3</v>
      </c>
      <c r="M44" s="15">
        <v>2.6482132038841912E-3</v>
      </c>
      <c r="N44" s="15">
        <v>3.7064527224394128E-3</v>
      </c>
      <c r="O44" s="15">
        <v>2.1945061993923977E-3</v>
      </c>
      <c r="P44" s="15">
        <v>2.4549026361957412E-3</v>
      </c>
      <c r="Q44" s="15">
        <v>1.7977787410903465E-3</v>
      </c>
      <c r="R44" s="15">
        <v>2.047951198282398E-3</v>
      </c>
      <c r="S44" s="15">
        <v>2.4326310523088155E-3</v>
      </c>
      <c r="T44" s="15">
        <v>3.1860071860146887E-3</v>
      </c>
      <c r="U44" s="15">
        <v>3.791388716081299E-3</v>
      </c>
      <c r="V44" s="15">
        <v>5.5322754913105579E-3</v>
      </c>
      <c r="W44" s="15">
        <v>2.9508658404637329E-3</v>
      </c>
      <c r="X44" s="15">
        <v>3.3095425733692071E-3</v>
      </c>
      <c r="Y44" s="15">
        <v>2.9249961203846732E-3</v>
      </c>
      <c r="Z44" s="15">
        <v>2.724104910995838E-3</v>
      </c>
      <c r="AA44" s="15">
        <v>2.3902796822901028E-3</v>
      </c>
      <c r="AB44" s="15">
        <v>2.591132809865962E-3</v>
      </c>
      <c r="AC44" s="15">
        <v>3.6767547064981169E-3</v>
      </c>
      <c r="AD44" s="15">
        <v>1.0480298894687157E-2</v>
      </c>
      <c r="AE44" s="15">
        <v>4.5078593939715104E-2</v>
      </c>
      <c r="AF44" s="15">
        <v>5.5230614878274747E-3</v>
      </c>
      <c r="AG44" s="15">
        <v>3.35550747884647E-3</v>
      </c>
      <c r="AH44" s="15">
        <v>6.8479644857735462E-3</v>
      </c>
      <c r="AI44" s="15">
        <v>4.3625905930160672E-3</v>
      </c>
      <c r="AJ44" s="15">
        <v>6.4165194665892341E-3</v>
      </c>
      <c r="AK44" s="15">
        <v>6.1044382567572641E-3</v>
      </c>
      <c r="AL44" s="15">
        <v>9.3850923587392165E-3</v>
      </c>
      <c r="AM44" s="15">
        <v>3.4361867735614978E-3</v>
      </c>
      <c r="AN44" s="15">
        <v>3.2995633204219717E-3</v>
      </c>
      <c r="AO44" s="15">
        <v>2.4831110459273844E-3</v>
      </c>
      <c r="AP44" s="15">
        <v>6.8762194608110019E-2</v>
      </c>
      <c r="AQ44" s="15">
        <v>1.1203999356038057</v>
      </c>
      <c r="AR44" s="15">
        <v>5.8139961119615131E-3</v>
      </c>
      <c r="AS44" s="15">
        <v>3.5365042142896756E-3</v>
      </c>
      <c r="AT44" s="15">
        <v>3.8757315548323974E-3</v>
      </c>
      <c r="AU44" s="15">
        <v>4.4100916134050686E-3</v>
      </c>
      <c r="AV44" s="15">
        <v>5.1415793905035855E-3</v>
      </c>
      <c r="AW44" s="15">
        <v>1.5805934456271719E-2</v>
      </c>
      <c r="AX44" s="15">
        <v>1.581902124720503E-2</v>
      </c>
      <c r="AY44" s="15">
        <v>4.1141362882329714E-3</v>
      </c>
      <c r="AZ44" s="15">
        <v>3.4678070146921158E-3</v>
      </c>
      <c r="BA44" s="15">
        <v>9.2886112273886431E-3</v>
      </c>
      <c r="BB44" s="15">
        <v>3.5737976851361222E-2</v>
      </c>
      <c r="BC44" s="15">
        <v>8.4905872108867794E-3</v>
      </c>
      <c r="BD44" s="15">
        <v>4.3928905913260298E-3</v>
      </c>
      <c r="BE44" s="15">
        <v>3.8173709834052974E-3</v>
      </c>
      <c r="BF44" s="15">
        <v>3.6277037098363446E-3</v>
      </c>
      <c r="BG44" s="15">
        <v>1.5336252418514303E-2</v>
      </c>
      <c r="BH44" s="15">
        <v>5.4226076823964946E-3</v>
      </c>
      <c r="BI44" s="15">
        <v>6.4886267193929046E-3</v>
      </c>
      <c r="BJ44" s="15">
        <v>1.6390280138518329E-2</v>
      </c>
      <c r="BK44" s="15">
        <v>1.3680379017007535E-3</v>
      </c>
      <c r="BL44" s="15">
        <v>2.0482542742650597E-2</v>
      </c>
      <c r="BM44" s="15">
        <v>5.6077013893651405E-3</v>
      </c>
      <c r="BN44" s="15">
        <v>5.7240571115250022E-3</v>
      </c>
      <c r="BO44" s="15">
        <v>1.9947830770299831E-2</v>
      </c>
      <c r="BP44" s="15">
        <v>2.1482506627026241E-3</v>
      </c>
      <c r="BQ44" s="15">
        <v>7.0592236349404577E-3</v>
      </c>
      <c r="BR44" s="15">
        <v>5.8331412460157989E-3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2.6110479876638049E-3</v>
      </c>
      <c r="E45" s="15">
        <v>2.4813706752870052E-3</v>
      </c>
      <c r="F45" s="15">
        <v>1.9165800317795972E-3</v>
      </c>
      <c r="G45" s="15">
        <v>6.5618591469839248E-3</v>
      </c>
      <c r="H45" s="15">
        <v>5.9221359630427135E-3</v>
      </c>
      <c r="I45" s="15">
        <v>1.724738705987847E-2</v>
      </c>
      <c r="J45" s="15">
        <v>1.1920324689031842E-2</v>
      </c>
      <c r="K45" s="15">
        <v>4.3071140524315234E-3</v>
      </c>
      <c r="L45" s="15">
        <v>4.7933000057412767E-3</v>
      </c>
      <c r="M45" s="15">
        <v>4.7499739353254493E-3</v>
      </c>
      <c r="N45" s="15">
        <v>5.1222402591067683E-3</v>
      </c>
      <c r="O45" s="15">
        <v>2.9896365646234694E-3</v>
      </c>
      <c r="P45" s="15">
        <v>2.935501483523523E-3</v>
      </c>
      <c r="Q45" s="15">
        <v>2.2559382957270694E-3</v>
      </c>
      <c r="R45" s="15">
        <v>3.2127572254828257E-3</v>
      </c>
      <c r="S45" s="15">
        <v>3.8287584657454555E-3</v>
      </c>
      <c r="T45" s="15">
        <v>3.8325360232583979E-3</v>
      </c>
      <c r="U45" s="15">
        <v>3.2099404115651631E-3</v>
      </c>
      <c r="V45" s="15">
        <v>3.1888063154038113E-3</v>
      </c>
      <c r="W45" s="15">
        <v>4.1866593887264535E-3</v>
      </c>
      <c r="X45" s="15">
        <v>3.6477426643795317E-3</v>
      </c>
      <c r="Y45" s="15">
        <v>3.3549592652552173E-3</v>
      </c>
      <c r="Z45" s="15">
        <v>3.8060769012775416E-3</v>
      </c>
      <c r="AA45" s="15">
        <v>3.7734374266702284E-3</v>
      </c>
      <c r="AB45" s="15">
        <v>5.6683532810050171E-3</v>
      </c>
      <c r="AC45" s="15">
        <v>8.6738129106565306E-3</v>
      </c>
      <c r="AD45" s="15">
        <v>7.4764128995134941E-3</v>
      </c>
      <c r="AE45" s="15">
        <v>5.6169321222435849E-3</v>
      </c>
      <c r="AF45" s="15">
        <v>4.3876117236104637E-3</v>
      </c>
      <c r="AG45" s="15">
        <v>9.7289117218526972E-3</v>
      </c>
      <c r="AH45" s="15">
        <v>4.7207407670818392E-3</v>
      </c>
      <c r="AI45" s="15">
        <v>2.7380988399818711E-2</v>
      </c>
      <c r="AJ45" s="15">
        <v>0.10223877164420769</v>
      </c>
      <c r="AK45" s="15">
        <v>4.630720166015416E-2</v>
      </c>
      <c r="AL45" s="15">
        <v>4.1048212966836368E-2</v>
      </c>
      <c r="AM45" s="15">
        <v>3.7047709838882591E-3</v>
      </c>
      <c r="AN45" s="15">
        <v>1.0930117017594639E-2</v>
      </c>
      <c r="AO45" s="15">
        <v>4.0003510133050811E-3</v>
      </c>
      <c r="AP45" s="15">
        <v>1.1740644038358426E-2</v>
      </c>
      <c r="AQ45" s="15">
        <v>4.0426447000172522E-3</v>
      </c>
      <c r="AR45" s="15">
        <v>1.0443448958583925</v>
      </c>
      <c r="AS45" s="15">
        <v>6.0887404442784574E-3</v>
      </c>
      <c r="AT45" s="15">
        <v>3.744329712387294E-2</v>
      </c>
      <c r="AU45" s="15">
        <v>4.342272686966321E-3</v>
      </c>
      <c r="AV45" s="15">
        <v>3.9875836950569654E-3</v>
      </c>
      <c r="AW45" s="15">
        <v>6.5236804772806712E-3</v>
      </c>
      <c r="AX45" s="15">
        <v>1.7837751690853445E-3</v>
      </c>
      <c r="AY45" s="15">
        <v>2.813898549142001E-3</v>
      </c>
      <c r="AZ45" s="15">
        <v>3.3498925414418802E-3</v>
      </c>
      <c r="BA45" s="15">
        <v>3.5638314992052895E-3</v>
      </c>
      <c r="BB45" s="15">
        <v>1.8489385172075139E-3</v>
      </c>
      <c r="BC45" s="15">
        <v>1.2056792806059871E-3</v>
      </c>
      <c r="BD45" s="15">
        <v>7.9780242278858714E-4</v>
      </c>
      <c r="BE45" s="15">
        <v>2.359403649674011E-4</v>
      </c>
      <c r="BF45" s="15">
        <v>9.0143256741012569E-4</v>
      </c>
      <c r="BG45" s="15">
        <v>3.8820560057122684E-3</v>
      </c>
      <c r="BH45" s="15">
        <v>2.2583578207756852E-3</v>
      </c>
      <c r="BI45" s="15">
        <v>2.246176807182652E-2</v>
      </c>
      <c r="BJ45" s="15">
        <v>1.5791647185144672E-3</v>
      </c>
      <c r="BK45" s="15">
        <v>4.5158626724759142E-3</v>
      </c>
      <c r="BL45" s="15">
        <v>3.3128719295733278E-3</v>
      </c>
      <c r="BM45" s="15">
        <v>1.9273586590043475E-3</v>
      </c>
      <c r="BN45" s="15">
        <v>1.3286049169507642E-3</v>
      </c>
      <c r="BO45" s="15">
        <v>6.7740893722540302E-3</v>
      </c>
      <c r="BP45" s="15">
        <v>4.4337757788232022E-3</v>
      </c>
      <c r="BQ45" s="15">
        <v>2.9464803637273391E-3</v>
      </c>
      <c r="BR45" s="15">
        <v>2.21890604069996E-3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7.7495647225794426E-2</v>
      </c>
      <c r="E46" s="15">
        <v>0.10748695607318569</v>
      </c>
      <c r="F46" s="15">
        <v>3.9238235236225473E-2</v>
      </c>
      <c r="G46" s="15">
        <v>7.4369795063309763E-2</v>
      </c>
      <c r="H46" s="15">
        <v>6.1739917325273709E-2</v>
      </c>
      <c r="I46" s="15">
        <v>5.9054841391474447E-2</v>
      </c>
      <c r="J46" s="15">
        <v>9.4302913513972395E-2</v>
      </c>
      <c r="K46" s="15">
        <v>0.19188200029652541</v>
      </c>
      <c r="L46" s="15">
        <v>7.1248918020318741E-2</v>
      </c>
      <c r="M46" s="15">
        <v>0.16105832001552184</v>
      </c>
      <c r="N46" s="15">
        <v>0.13460481201659527</v>
      </c>
      <c r="O46" s="15">
        <v>0.1917483218408419</v>
      </c>
      <c r="P46" s="15">
        <v>0.14467664799935534</v>
      </c>
      <c r="Q46" s="15">
        <v>0.15297058784013179</v>
      </c>
      <c r="R46" s="15">
        <v>0.18344513978481203</v>
      </c>
      <c r="S46" s="15">
        <v>0.11555818959371628</v>
      </c>
      <c r="T46" s="15">
        <v>0.12216539926155628</v>
      </c>
      <c r="U46" s="15">
        <v>0.12780801595046207</v>
      </c>
      <c r="V46" s="15">
        <v>0.10944843005352324</v>
      </c>
      <c r="W46" s="15">
        <v>9.683375503952743E-2</v>
      </c>
      <c r="X46" s="15">
        <v>0.10009512253300058</v>
      </c>
      <c r="Y46" s="15">
        <v>0.11168877188404197</v>
      </c>
      <c r="Z46" s="15">
        <v>0.13473072644863632</v>
      </c>
      <c r="AA46" s="15">
        <v>9.3669274385520598E-2</v>
      </c>
      <c r="AB46" s="15">
        <v>0.12521847646440101</v>
      </c>
      <c r="AC46" s="15">
        <v>0.12634784651745512</v>
      </c>
      <c r="AD46" s="15">
        <v>0.10202735104057151</v>
      </c>
      <c r="AE46" s="15">
        <v>0.11491702910456189</v>
      </c>
      <c r="AF46" s="15">
        <v>0.11729282938639056</v>
      </c>
      <c r="AG46" s="15">
        <v>0.14830603854974536</v>
      </c>
      <c r="AH46" s="15">
        <v>0.14239631204636607</v>
      </c>
      <c r="AI46" s="15">
        <v>0.1380186344010331</v>
      </c>
      <c r="AJ46" s="15">
        <v>8.3439142853739157E-2</v>
      </c>
      <c r="AK46" s="15">
        <v>9.8026949804586413E-2</v>
      </c>
      <c r="AL46" s="15">
        <v>7.5301248318733027E-2</v>
      </c>
      <c r="AM46" s="15">
        <v>0.13250589347866581</v>
      </c>
      <c r="AN46" s="15">
        <v>0.12411370408903812</v>
      </c>
      <c r="AO46" s="15">
        <v>3.951346846322052E-2</v>
      </c>
      <c r="AP46" s="15">
        <v>3.8901728714167819E-2</v>
      </c>
      <c r="AQ46" s="15">
        <v>0.10373239062968799</v>
      </c>
      <c r="AR46" s="15">
        <v>3.2952605228161014E-2</v>
      </c>
      <c r="AS46" s="15">
        <v>1.038197848717467</v>
      </c>
      <c r="AT46" s="15">
        <v>7.3126932902053868E-2</v>
      </c>
      <c r="AU46" s="15">
        <v>5.0230255630714191E-2</v>
      </c>
      <c r="AV46" s="15">
        <v>6.2503477982367828E-2</v>
      </c>
      <c r="AW46" s="15">
        <v>2.8599511387652043E-2</v>
      </c>
      <c r="AX46" s="15">
        <v>7.1851280344044713E-2</v>
      </c>
      <c r="AY46" s="15">
        <v>0.1345957050847128</v>
      </c>
      <c r="AZ46" s="15">
        <v>0.11867058803388797</v>
      </c>
      <c r="BA46" s="15">
        <v>5.4256621868165412E-2</v>
      </c>
      <c r="BB46" s="15">
        <v>5.1835057332399903E-2</v>
      </c>
      <c r="BC46" s="15">
        <v>3.1886654648293586E-2</v>
      </c>
      <c r="BD46" s="15">
        <v>1.545431522575171E-2</v>
      </c>
      <c r="BE46" s="15">
        <v>6.027793237003351E-3</v>
      </c>
      <c r="BF46" s="15">
        <v>2.4821885104193239E-2</v>
      </c>
      <c r="BG46" s="15">
        <v>4.5274422604622007E-2</v>
      </c>
      <c r="BH46" s="15">
        <v>6.6940564082961992E-2</v>
      </c>
      <c r="BI46" s="15">
        <v>3.8853757564426786E-2</v>
      </c>
      <c r="BJ46" s="15">
        <v>3.7608710895003186E-2</v>
      </c>
      <c r="BK46" s="15">
        <v>1.7528755728873503E-2</v>
      </c>
      <c r="BL46" s="15">
        <v>1.8782569963922923E-2</v>
      </c>
      <c r="BM46" s="15">
        <v>2.3753616384881108E-2</v>
      </c>
      <c r="BN46" s="15">
        <v>2.3841898907938832E-2</v>
      </c>
      <c r="BO46" s="15">
        <v>5.8056623198184949E-2</v>
      </c>
      <c r="BP46" s="15">
        <v>9.2797388579948611E-2</v>
      </c>
      <c r="BQ46" s="15">
        <v>3.755923651816493E-2</v>
      </c>
      <c r="BR46" s="15">
        <v>5.3933576961634248E-2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4.04739172569848E-2</v>
      </c>
      <c r="E47" s="15">
        <v>3.9632369932313102E-2</v>
      </c>
      <c r="F47" s="15">
        <v>2.9427134630303928E-2</v>
      </c>
      <c r="G47" s="15">
        <v>6.8439267986863048E-2</v>
      </c>
      <c r="H47" s="15">
        <v>6.6508873870797472E-2</v>
      </c>
      <c r="I47" s="15">
        <v>5.8705553374066362E-2</v>
      </c>
      <c r="J47" s="15">
        <v>8.2244056429199242E-2</v>
      </c>
      <c r="K47" s="15">
        <v>8.3789116806078312E-2</v>
      </c>
      <c r="L47" s="15">
        <v>9.3907842576020112E-2</v>
      </c>
      <c r="M47" s="15">
        <v>9.6776554005602825E-2</v>
      </c>
      <c r="N47" s="15">
        <v>8.5774434307666653E-2</v>
      </c>
      <c r="O47" s="15">
        <v>4.7923746072514817E-2</v>
      </c>
      <c r="P47" s="15">
        <v>5.3228038332134756E-2</v>
      </c>
      <c r="Q47" s="15">
        <v>3.8661570535911557E-2</v>
      </c>
      <c r="R47" s="15">
        <v>5.7295968298114446E-2</v>
      </c>
      <c r="S47" s="15">
        <v>7.3832977150631821E-2</v>
      </c>
      <c r="T47" s="15">
        <v>6.7561092989392474E-2</v>
      </c>
      <c r="U47" s="15">
        <v>4.1984457758510743E-2</v>
      </c>
      <c r="V47" s="15">
        <v>4.9912214020290516E-2</v>
      </c>
      <c r="W47" s="15">
        <v>8.2838577363898228E-2</v>
      </c>
      <c r="X47" s="15">
        <v>7.4564611235251196E-2</v>
      </c>
      <c r="Y47" s="15">
        <v>5.9587509707934326E-2</v>
      </c>
      <c r="Z47" s="15">
        <v>7.4794935712938271E-2</v>
      </c>
      <c r="AA47" s="15">
        <v>6.4304187382088623E-2</v>
      </c>
      <c r="AB47" s="15">
        <v>6.3932279203818249E-2</v>
      </c>
      <c r="AC47" s="15">
        <v>7.3545412219677322E-2</v>
      </c>
      <c r="AD47" s="15">
        <v>9.1322385028588235E-2</v>
      </c>
      <c r="AE47" s="15">
        <v>5.4176592013740789E-2</v>
      </c>
      <c r="AF47" s="15">
        <v>6.9778106848256971E-2</v>
      </c>
      <c r="AG47" s="15">
        <v>4.2521499406157987E-2</v>
      </c>
      <c r="AH47" s="15">
        <v>5.7724530887311658E-2</v>
      </c>
      <c r="AI47" s="15">
        <v>5.0663986194118361E-2</v>
      </c>
      <c r="AJ47" s="15">
        <v>6.8046573294229432E-2</v>
      </c>
      <c r="AK47" s="15">
        <v>5.8737880203128555E-2</v>
      </c>
      <c r="AL47" s="15">
        <v>4.1108880802159527E-2</v>
      </c>
      <c r="AM47" s="15">
        <v>5.1616619056362834E-2</v>
      </c>
      <c r="AN47" s="15">
        <v>3.2811065935188274E-2</v>
      </c>
      <c r="AO47" s="15">
        <v>3.62918050223206E-2</v>
      </c>
      <c r="AP47" s="15">
        <v>1.786778346411174E-2</v>
      </c>
      <c r="AQ47" s="15">
        <v>3.5003272370343182E-2</v>
      </c>
      <c r="AR47" s="15">
        <v>2.3253495666487704E-2</v>
      </c>
      <c r="AS47" s="15">
        <v>5.1980507827356241E-2</v>
      </c>
      <c r="AT47" s="15">
        <v>1.1387577281909531</v>
      </c>
      <c r="AU47" s="15">
        <v>3.1876824934060646E-2</v>
      </c>
      <c r="AV47" s="15">
        <v>2.8435522733847755E-2</v>
      </c>
      <c r="AW47" s="15">
        <v>5.4196932422091892E-2</v>
      </c>
      <c r="AX47" s="15">
        <v>2.1281009940916737E-2</v>
      </c>
      <c r="AY47" s="15">
        <v>3.7582391638619116E-2</v>
      </c>
      <c r="AZ47" s="15">
        <v>4.2695277089217352E-2</v>
      </c>
      <c r="BA47" s="15">
        <v>2.3607710642592851E-2</v>
      </c>
      <c r="BB47" s="15">
        <v>1.381910229172114E-2</v>
      </c>
      <c r="BC47" s="15">
        <v>1.062749330123532E-2</v>
      </c>
      <c r="BD47" s="15">
        <v>7.8041798014312699E-3</v>
      </c>
      <c r="BE47" s="15">
        <v>2.1305680917869264E-3</v>
      </c>
      <c r="BF47" s="15">
        <v>1.2043342513543965E-2</v>
      </c>
      <c r="BG47" s="15">
        <v>2.9133016642753817E-2</v>
      </c>
      <c r="BH47" s="15">
        <v>1.8808350020256843E-2</v>
      </c>
      <c r="BI47" s="15">
        <v>2.0973762311665176E-2</v>
      </c>
      <c r="BJ47" s="15">
        <v>1.1463647471794031E-2</v>
      </c>
      <c r="BK47" s="15">
        <v>7.0098062995049767E-3</v>
      </c>
      <c r="BL47" s="15">
        <v>1.0624324145096333E-2</v>
      </c>
      <c r="BM47" s="15">
        <v>1.1293397226812113E-2</v>
      </c>
      <c r="BN47" s="15">
        <v>1.9225338276909313E-2</v>
      </c>
      <c r="BO47" s="15">
        <v>1.7637675243548191E-2</v>
      </c>
      <c r="BP47" s="15">
        <v>1.3774251425450688E-2</v>
      </c>
      <c r="BQ47" s="15">
        <v>1.8073459655093192E-2</v>
      </c>
      <c r="BR47" s="15">
        <v>2.7896333872017277E-2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1.6647961931449196E-3</v>
      </c>
      <c r="E48" s="15">
        <v>1.5746786428414033E-3</v>
      </c>
      <c r="F48" s="15">
        <v>6.4016319894756926E-4</v>
      </c>
      <c r="G48" s="15">
        <v>1.5932373092702101E-3</v>
      </c>
      <c r="H48" s="15">
        <v>3.9476186053551202E-2</v>
      </c>
      <c r="I48" s="15">
        <v>1.3533133251266143E-3</v>
      </c>
      <c r="J48" s="15">
        <v>2.841079534018878E-3</v>
      </c>
      <c r="K48" s="15">
        <v>6.4531039337622489E-3</v>
      </c>
      <c r="L48" s="15">
        <v>3.662493015975949E-3</v>
      </c>
      <c r="M48" s="15">
        <v>3.3807985122680777E-3</v>
      </c>
      <c r="N48" s="15">
        <v>1.5934055251799488E-3</v>
      </c>
      <c r="O48" s="15">
        <v>1.9028350030202749E-3</v>
      </c>
      <c r="P48" s="15">
        <v>1.9799462060641425E-3</v>
      </c>
      <c r="Q48" s="15">
        <v>1.2319692485153397E-3</v>
      </c>
      <c r="R48" s="15">
        <v>1.8299733142287222E-3</v>
      </c>
      <c r="S48" s="15">
        <v>7.5173626920451179E-3</v>
      </c>
      <c r="T48" s="15">
        <v>1.7060936843817084E-2</v>
      </c>
      <c r="U48" s="15">
        <v>2.6507040993796406E-3</v>
      </c>
      <c r="V48" s="15">
        <v>1.068238907051439E-2</v>
      </c>
      <c r="W48" s="15">
        <v>2.4940838107554313E-3</v>
      </c>
      <c r="X48" s="15">
        <v>7.3095756897816949E-3</v>
      </c>
      <c r="Y48" s="15">
        <v>2.1718275708540184E-3</v>
      </c>
      <c r="Z48" s="15">
        <v>3.3328363414164347E-3</v>
      </c>
      <c r="AA48" s="15">
        <v>1.1262856955710195E-3</v>
      </c>
      <c r="AB48" s="15">
        <v>2.7678949924609089E-3</v>
      </c>
      <c r="AC48" s="15">
        <v>3.7218878046568955E-3</v>
      </c>
      <c r="AD48" s="15">
        <v>4.7502355219101325E-3</v>
      </c>
      <c r="AE48" s="15">
        <v>2.1708201465926468E-3</v>
      </c>
      <c r="AF48" s="15">
        <v>2.4743303376713391E-3</v>
      </c>
      <c r="AG48" s="15">
        <v>1.4261043580665387E-3</v>
      </c>
      <c r="AH48" s="15">
        <v>2.2706329244279321E-3</v>
      </c>
      <c r="AI48" s="15">
        <v>3.5128449251022376E-3</v>
      </c>
      <c r="AJ48" s="15">
        <v>2.9244844191003757E-3</v>
      </c>
      <c r="AK48" s="15">
        <v>2.6344291558014635E-3</v>
      </c>
      <c r="AL48" s="15">
        <v>3.8543102943680565E-3</v>
      </c>
      <c r="AM48" s="15">
        <v>1.8396520912642243E-3</v>
      </c>
      <c r="AN48" s="15">
        <v>1.4445051528578783E-3</v>
      </c>
      <c r="AO48" s="15">
        <v>2.1785367153573914E-3</v>
      </c>
      <c r="AP48" s="15">
        <v>8.6217099051343407E-4</v>
      </c>
      <c r="AQ48" s="15">
        <v>1.4172861548243465E-3</v>
      </c>
      <c r="AR48" s="15">
        <v>7.5588094459517487E-4</v>
      </c>
      <c r="AS48" s="15">
        <v>1.7218671003912261E-3</v>
      </c>
      <c r="AT48" s="15">
        <v>4.652974736969605E-3</v>
      </c>
      <c r="AU48" s="15">
        <v>1.0505202380640219</v>
      </c>
      <c r="AV48" s="15">
        <v>1.9567815364490843E-3</v>
      </c>
      <c r="AW48" s="15">
        <v>1.1256674278301965E-3</v>
      </c>
      <c r="AX48" s="15">
        <v>9.9555465526375477E-4</v>
      </c>
      <c r="AY48" s="15">
        <v>1.4701836417902172E-3</v>
      </c>
      <c r="AZ48" s="15">
        <v>1.4722757359709987E-3</v>
      </c>
      <c r="BA48" s="15">
        <v>6.0948613052487065E-4</v>
      </c>
      <c r="BB48" s="15">
        <v>5.2797027769003677E-4</v>
      </c>
      <c r="BC48" s="15">
        <v>4.5483019987673233E-4</v>
      </c>
      <c r="BD48" s="15">
        <v>2.6381305896596048E-4</v>
      </c>
      <c r="BE48" s="15">
        <v>9.1982198315966081E-5</v>
      </c>
      <c r="BF48" s="15">
        <v>4.5706055424829371E-4</v>
      </c>
      <c r="BG48" s="15">
        <v>6.8157576527370283E-4</v>
      </c>
      <c r="BH48" s="15">
        <v>6.1589929871488653E-4</v>
      </c>
      <c r="BI48" s="15">
        <v>6.9619032274490823E-4</v>
      </c>
      <c r="BJ48" s="15">
        <v>1.397839871072793E-3</v>
      </c>
      <c r="BK48" s="15">
        <v>2.809768226425313E-4</v>
      </c>
      <c r="BL48" s="15">
        <v>3.1747350053146288E-4</v>
      </c>
      <c r="BM48" s="15">
        <v>2.7577714528906122E-4</v>
      </c>
      <c r="BN48" s="15">
        <v>4.6998832162490007E-4</v>
      </c>
      <c r="BO48" s="15">
        <v>4.8874128204673742E-4</v>
      </c>
      <c r="BP48" s="15">
        <v>5.5889144991868157E-4</v>
      </c>
      <c r="BQ48" s="15">
        <v>7.803067712628737E-4</v>
      </c>
      <c r="BR48" s="15">
        <v>7.5936480103423536E-4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1.3930909669831713E-3</v>
      </c>
      <c r="E49" s="15">
        <v>1.3723982377999437E-3</v>
      </c>
      <c r="F49" s="15">
        <v>6.8171870080198794E-4</v>
      </c>
      <c r="G49" s="15">
        <v>2.0878624473714877E-3</v>
      </c>
      <c r="H49" s="15">
        <v>1.6254510534079801E-2</v>
      </c>
      <c r="I49" s="15">
        <v>1.8961878789219011E-3</v>
      </c>
      <c r="J49" s="15">
        <v>4.118101050459619E-3</v>
      </c>
      <c r="K49" s="15">
        <v>2.9904903210668781E-3</v>
      </c>
      <c r="L49" s="15">
        <v>1.842110651672911E-3</v>
      </c>
      <c r="M49" s="15">
        <v>2.7894184162005485E-3</v>
      </c>
      <c r="N49" s="15">
        <v>2.9863745335863699E-3</v>
      </c>
      <c r="O49" s="15">
        <v>3.287878608812298E-3</v>
      </c>
      <c r="P49" s="15">
        <v>2.2249128845087235E-3</v>
      </c>
      <c r="Q49" s="15">
        <v>1.9245333199396097E-3</v>
      </c>
      <c r="R49" s="15">
        <v>3.071853506449515E-3</v>
      </c>
      <c r="S49" s="15">
        <v>3.1349328281275509E-3</v>
      </c>
      <c r="T49" s="15">
        <v>3.0359415740173409E-3</v>
      </c>
      <c r="U49" s="15">
        <v>2.524467421372573E-3</v>
      </c>
      <c r="V49" s="15">
        <v>4.9395554909075793E-3</v>
      </c>
      <c r="W49" s="15">
        <v>1.8472078215270242E-3</v>
      </c>
      <c r="X49" s="15">
        <v>3.6626592120189779E-3</v>
      </c>
      <c r="Y49" s="15">
        <v>5.0336012012790372E-3</v>
      </c>
      <c r="Z49" s="15">
        <v>2.4533295264171518E-3</v>
      </c>
      <c r="AA49" s="15">
        <v>3.5195354262259502E-3</v>
      </c>
      <c r="AB49" s="15">
        <v>2.3249591424396002E-3</v>
      </c>
      <c r="AC49" s="15">
        <v>3.4571754025577504E-3</v>
      </c>
      <c r="AD49" s="15">
        <v>2.8055177537857838E-3</v>
      </c>
      <c r="AE49" s="15">
        <v>2.2535404659045108E-3</v>
      </c>
      <c r="AF49" s="15">
        <v>2.4051673633917778E-3</v>
      </c>
      <c r="AG49" s="15">
        <v>4.5999407970342522E-3</v>
      </c>
      <c r="AH49" s="15">
        <v>4.2393567209889748E-3</v>
      </c>
      <c r="AI49" s="15">
        <v>3.3461887316345628E-3</v>
      </c>
      <c r="AJ49" s="15">
        <v>3.7044875881253815E-3</v>
      </c>
      <c r="AK49" s="15">
        <v>2.8686790866403996E-3</v>
      </c>
      <c r="AL49" s="15">
        <v>2.7020485286732739E-3</v>
      </c>
      <c r="AM49" s="15">
        <v>2.0740088016573616E-3</v>
      </c>
      <c r="AN49" s="15">
        <v>2.5092891723895484E-3</v>
      </c>
      <c r="AO49" s="15">
        <v>4.1390074869650777E-3</v>
      </c>
      <c r="AP49" s="15">
        <v>1.7356548588593481E-3</v>
      </c>
      <c r="AQ49" s="15">
        <v>3.49334077868804E-3</v>
      </c>
      <c r="AR49" s="15">
        <v>2.3467564398292561E-3</v>
      </c>
      <c r="AS49" s="15">
        <v>4.1726631518266555E-3</v>
      </c>
      <c r="AT49" s="15">
        <v>2.6298886412160646E-3</v>
      </c>
      <c r="AU49" s="15">
        <v>6.2568485708555379E-3</v>
      </c>
      <c r="AV49" s="15">
        <v>1.0026418947176448</v>
      </c>
      <c r="AW49" s="15">
        <v>7.2067778677601417E-3</v>
      </c>
      <c r="AX49" s="15">
        <v>4.087649899129288E-3</v>
      </c>
      <c r="AY49" s="15">
        <v>1.6080127960007775E-3</v>
      </c>
      <c r="AZ49" s="15">
        <v>2.5408780177611388E-3</v>
      </c>
      <c r="BA49" s="15">
        <v>5.6176958592246643E-3</v>
      </c>
      <c r="BB49" s="15">
        <v>3.4367794466862471E-3</v>
      </c>
      <c r="BC49" s="15">
        <v>5.4068969391785991E-3</v>
      </c>
      <c r="BD49" s="15">
        <v>4.4724090242004386E-3</v>
      </c>
      <c r="BE49" s="15">
        <v>4.0547978629952878E-4</v>
      </c>
      <c r="BF49" s="15">
        <v>5.2171203237570511E-3</v>
      </c>
      <c r="BG49" s="15">
        <v>5.8002391046462782E-3</v>
      </c>
      <c r="BH49" s="15">
        <v>8.153581369420031E-3</v>
      </c>
      <c r="BI49" s="15">
        <v>2.8643268618146495E-3</v>
      </c>
      <c r="BJ49" s="15">
        <v>2.4561567514938152E-3</v>
      </c>
      <c r="BK49" s="15">
        <v>1.1939751810138473E-3</v>
      </c>
      <c r="BL49" s="15">
        <v>1.9780131178548039E-3</v>
      </c>
      <c r="BM49" s="15">
        <v>1.2564600470664812E-3</v>
      </c>
      <c r="BN49" s="15">
        <v>1.5388502176867489E-2</v>
      </c>
      <c r="BO49" s="15">
        <v>2.8043158469481118E-3</v>
      </c>
      <c r="BP49" s="15">
        <v>1.344662019254801E-3</v>
      </c>
      <c r="BQ49" s="15">
        <v>3.7669424020020711E-3</v>
      </c>
      <c r="BR49" s="15">
        <v>3.9425401537249466E-2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8.6330469132861534E-3</v>
      </c>
      <c r="E50" s="15">
        <v>7.4474901328289459E-3</v>
      </c>
      <c r="F50" s="15">
        <v>9.4754386713121214E-3</v>
      </c>
      <c r="G50" s="15">
        <v>8.9636716175122231E-3</v>
      </c>
      <c r="H50" s="15">
        <v>4.1079762704100742E-2</v>
      </c>
      <c r="I50" s="15">
        <v>3.5759372808982247E-2</v>
      </c>
      <c r="J50" s="15">
        <v>3.9560303056926344E-2</v>
      </c>
      <c r="K50" s="15">
        <v>2.2209104400986102E-2</v>
      </c>
      <c r="L50" s="15">
        <v>3.9274901348790747E-2</v>
      </c>
      <c r="M50" s="15">
        <v>2.3249579336967627E-2</v>
      </c>
      <c r="N50" s="15">
        <v>3.8434247170053358E-2</v>
      </c>
      <c r="O50" s="15">
        <v>1.0842240136175831E-2</v>
      </c>
      <c r="P50" s="15">
        <v>1.1231814751671419E-2</v>
      </c>
      <c r="Q50" s="15">
        <v>8.3075288129589135E-3</v>
      </c>
      <c r="R50" s="15">
        <v>1.3014355634331853E-2</v>
      </c>
      <c r="S50" s="15">
        <v>1.7640149585337675E-2</v>
      </c>
      <c r="T50" s="15">
        <v>2.6669822512067429E-2</v>
      </c>
      <c r="U50" s="15">
        <v>1.7175738585693552E-2</v>
      </c>
      <c r="V50" s="15">
        <v>1.7912255031105096E-2</v>
      </c>
      <c r="W50" s="15">
        <v>2.7098399264299862E-2</v>
      </c>
      <c r="X50" s="15">
        <v>1.6256532885119412E-2</v>
      </c>
      <c r="Y50" s="15">
        <v>1.8590252072825046E-2</v>
      </c>
      <c r="Z50" s="15">
        <v>1.9453674081982182E-2</v>
      </c>
      <c r="AA50" s="15">
        <v>1.6118024230207164E-2</v>
      </c>
      <c r="AB50" s="15">
        <v>1.1191453846672649E-2</v>
      </c>
      <c r="AC50" s="15">
        <v>1.3577904169036108E-2</v>
      </c>
      <c r="AD50" s="15">
        <v>3.8016418706603397E-2</v>
      </c>
      <c r="AE50" s="15">
        <v>1.3180723270549751E-2</v>
      </c>
      <c r="AF50" s="15">
        <v>2.3093329485280277E-2</v>
      </c>
      <c r="AG50" s="15">
        <v>1.5282270013633239E-2</v>
      </c>
      <c r="AH50" s="15">
        <v>2.3177676963943593E-2</v>
      </c>
      <c r="AI50" s="15">
        <v>1.2845928453507524E-2</v>
      </c>
      <c r="AJ50" s="15">
        <v>3.562294811283255E-2</v>
      </c>
      <c r="AK50" s="15">
        <v>1.866659818364062E-2</v>
      </c>
      <c r="AL50" s="15">
        <v>1.8161290439472448E-2</v>
      </c>
      <c r="AM50" s="15">
        <v>1.3003471663034014E-2</v>
      </c>
      <c r="AN50" s="15">
        <v>1.0858209474959444E-2</v>
      </c>
      <c r="AO50" s="15">
        <v>9.1847429273119625E-3</v>
      </c>
      <c r="AP50" s="15">
        <v>4.0241049227601562E-3</v>
      </c>
      <c r="AQ50" s="15">
        <v>8.7059422635000234E-3</v>
      </c>
      <c r="AR50" s="15">
        <v>9.0661007734910131E-3</v>
      </c>
      <c r="AS50" s="15">
        <v>2.0075368950649621E-2</v>
      </c>
      <c r="AT50" s="15">
        <v>3.4483415967742355E-2</v>
      </c>
      <c r="AU50" s="15">
        <v>0.12753278182127648</v>
      </c>
      <c r="AV50" s="15">
        <v>0.12133094553060185</v>
      </c>
      <c r="AW50" s="15">
        <v>1.0432780045491536</v>
      </c>
      <c r="AX50" s="15">
        <v>8.1389266204862191E-3</v>
      </c>
      <c r="AY50" s="15">
        <v>1.0714508987314332E-2</v>
      </c>
      <c r="AZ50" s="15">
        <v>1.0331616154726457E-2</v>
      </c>
      <c r="BA50" s="15">
        <v>6.8497685049882864E-3</v>
      </c>
      <c r="BB50" s="15">
        <v>8.1623521759179394E-3</v>
      </c>
      <c r="BC50" s="15">
        <v>4.0466703493476424E-3</v>
      </c>
      <c r="BD50" s="15">
        <v>9.3221152946457147E-3</v>
      </c>
      <c r="BE50" s="15">
        <v>1.1561141152866146E-3</v>
      </c>
      <c r="BF50" s="15">
        <v>6.1125763627995757E-3</v>
      </c>
      <c r="BG50" s="15">
        <v>8.1668515811715234E-3</v>
      </c>
      <c r="BH50" s="15">
        <v>8.3476491284910585E-3</v>
      </c>
      <c r="BI50" s="15">
        <v>8.6122841958848097E-3</v>
      </c>
      <c r="BJ50" s="15">
        <v>6.2077963183874776E-3</v>
      </c>
      <c r="BK50" s="15">
        <v>3.4725955034728318E-3</v>
      </c>
      <c r="BL50" s="15">
        <v>6.7469765899889726E-3</v>
      </c>
      <c r="BM50" s="15">
        <v>2.5832309157011214E-3</v>
      </c>
      <c r="BN50" s="15">
        <v>7.9948770683804168E-3</v>
      </c>
      <c r="BO50" s="15">
        <v>5.6094482548480554E-3</v>
      </c>
      <c r="BP50" s="15">
        <v>5.3400722449854577E-3</v>
      </c>
      <c r="BQ50" s="15">
        <v>5.8526021637855382E-3</v>
      </c>
      <c r="BR50" s="15">
        <v>1.7354354138683959E-2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5.9748007160972136E-4</v>
      </c>
      <c r="E51" s="15">
        <v>6.8059111538971442E-4</v>
      </c>
      <c r="F51" s="15">
        <v>3.3455673859528884E-4</v>
      </c>
      <c r="G51" s="15">
        <v>1.2136153675954009E-3</v>
      </c>
      <c r="H51" s="15">
        <v>2.373379226873658E-3</v>
      </c>
      <c r="I51" s="15">
        <v>1.5176843394436445E-3</v>
      </c>
      <c r="J51" s="15">
        <v>1.806365110268835E-3</v>
      </c>
      <c r="K51" s="15">
        <v>1.791887402027957E-3</v>
      </c>
      <c r="L51" s="15">
        <v>1.0970069004493301E-3</v>
      </c>
      <c r="M51" s="15">
        <v>1.6598199771444655E-3</v>
      </c>
      <c r="N51" s="15">
        <v>1.6784573408729605E-3</v>
      </c>
      <c r="O51" s="15">
        <v>2.1142171340722128E-3</v>
      </c>
      <c r="P51" s="15">
        <v>1.1725356066080632E-3</v>
      </c>
      <c r="Q51" s="15">
        <v>1.0170536278885074E-3</v>
      </c>
      <c r="R51" s="15">
        <v>1.4524805052875413E-3</v>
      </c>
      <c r="S51" s="15">
        <v>9.8792520873435571E-4</v>
      </c>
      <c r="T51" s="15">
        <v>1.5619917597755959E-3</v>
      </c>
      <c r="U51" s="15">
        <v>1.224000648839106E-3</v>
      </c>
      <c r="V51" s="15">
        <v>1.0705428899991671E-3</v>
      </c>
      <c r="W51" s="15">
        <v>1.0072825650048719E-3</v>
      </c>
      <c r="X51" s="15">
        <v>1.4446126897858589E-3</v>
      </c>
      <c r="Y51" s="15">
        <v>2.1306729089287002E-3</v>
      </c>
      <c r="Z51" s="15">
        <v>1.6351038962742063E-3</v>
      </c>
      <c r="AA51" s="15">
        <v>2.8538745775882456E-3</v>
      </c>
      <c r="AB51" s="15">
        <v>1.6098051323261418E-3</v>
      </c>
      <c r="AC51" s="15">
        <v>1.713521515558542E-3</v>
      </c>
      <c r="AD51" s="15">
        <v>2.195789170442438E-3</v>
      </c>
      <c r="AE51" s="15">
        <v>1.5198378401122081E-3</v>
      </c>
      <c r="AF51" s="15">
        <v>2.3758701847635326E-3</v>
      </c>
      <c r="AG51" s="15">
        <v>2.1543376968308644E-3</v>
      </c>
      <c r="AH51" s="15">
        <v>2.3564319018612883E-3</v>
      </c>
      <c r="AI51" s="15">
        <v>2.8832211145017445E-3</v>
      </c>
      <c r="AJ51" s="15">
        <v>1.8516063498412185E-3</v>
      </c>
      <c r="AK51" s="15">
        <v>1.8291126359820517E-3</v>
      </c>
      <c r="AL51" s="15">
        <v>2.0821795869761621E-3</v>
      </c>
      <c r="AM51" s="15">
        <v>1.9141401632359158E-3</v>
      </c>
      <c r="AN51" s="15">
        <v>1.7081778834638504E-3</v>
      </c>
      <c r="AO51" s="15">
        <v>1.4192280854800655E-3</v>
      </c>
      <c r="AP51" s="15">
        <v>6.9520917355979351E-4</v>
      </c>
      <c r="AQ51" s="15">
        <v>2.3154017449032501E-3</v>
      </c>
      <c r="AR51" s="15">
        <v>2.1064383166468732E-3</v>
      </c>
      <c r="AS51" s="15">
        <v>2.5188804123601229E-3</v>
      </c>
      <c r="AT51" s="15">
        <v>1.1457039226588969E-3</v>
      </c>
      <c r="AU51" s="15">
        <v>8.8744098278481444E-4</v>
      </c>
      <c r="AV51" s="15">
        <v>2.1286074289055086E-3</v>
      </c>
      <c r="AW51" s="15">
        <v>1.9723053439981968E-3</v>
      </c>
      <c r="AX51" s="15">
        <v>1.000784650532512</v>
      </c>
      <c r="AY51" s="15">
        <v>8.6381326504206854E-4</v>
      </c>
      <c r="AZ51" s="15">
        <v>3.3793861043560536E-3</v>
      </c>
      <c r="BA51" s="15">
        <v>3.4468427783561268E-3</v>
      </c>
      <c r="BB51" s="15">
        <v>1.6769539433278747E-3</v>
      </c>
      <c r="BC51" s="15">
        <v>2.9763192425371386E-3</v>
      </c>
      <c r="BD51" s="15">
        <v>1.6225290271734492E-3</v>
      </c>
      <c r="BE51" s="15">
        <v>1.933554465494978E-4</v>
      </c>
      <c r="BF51" s="15">
        <v>1.5523737866611077E-3</v>
      </c>
      <c r="BG51" s="15">
        <v>3.7679177703161589E-3</v>
      </c>
      <c r="BH51" s="15">
        <v>2.7238089104497077E-3</v>
      </c>
      <c r="BI51" s="15">
        <v>2.6450244156428853E-3</v>
      </c>
      <c r="BJ51" s="15">
        <v>9.7712162705466954E-4</v>
      </c>
      <c r="BK51" s="15">
        <v>9.3207641016391292E-4</v>
      </c>
      <c r="BL51" s="15">
        <v>2.1364907248267642E-3</v>
      </c>
      <c r="BM51" s="15">
        <v>6.6634232717637497E-4</v>
      </c>
      <c r="BN51" s="15">
        <v>2.3941044428965005E-3</v>
      </c>
      <c r="BO51" s="15">
        <v>1.6943066692308541E-3</v>
      </c>
      <c r="BP51" s="15">
        <v>7.9012988025957214E-4</v>
      </c>
      <c r="BQ51" s="15">
        <v>3.156656624247532E-3</v>
      </c>
      <c r="BR51" s="15">
        <v>2.4553383876699333E-2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8.6271484039925973E-4</v>
      </c>
      <c r="E52" s="15">
        <v>9.2318702375571832E-4</v>
      </c>
      <c r="F52" s="15">
        <v>5.1574709477806961E-4</v>
      </c>
      <c r="G52" s="15">
        <v>1.7431351229855131E-3</v>
      </c>
      <c r="H52" s="15">
        <v>4.2193068732658164E-3</v>
      </c>
      <c r="I52" s="15">
        <v>1.4910038858718876E-3</v>
      </c>
      <c r="J52" s="15">
        <v>2.2704690089958741E-3</v>
      </c>
      <c r="K52" s="15">
        <v>1.4891769214908626E-3</v>
      </c>
      <c r="L52" s="15">
        <v>1.3226993822026615E-3</v>
      </c>
      <c r="M52" s="15">
        <v>1.9546178661093258E-3</v>
      </c>
      <c r="N52" s="15">
        <v>2.2426802419449883E-3</v>
      </c>
      <c r="O52" s="15">
        <v>1.7122182975341006E-3</v>
      </c>
      <c r="P52" s="15">
        <v>1.3626100853455008E-3</v>
      </c>
      <c r="Q52" s="15">
        <v>1.1135807673293221E-3</v>
      </c>
      <c r="R52" s="15">
        <v>1.3932671353714034E-3</v>
      </c>
      <c r="S52" s="15">
        <v>1.224684593091462E-3</v>
      </c>
      <c r="T52" s="15">
        <v>1.5899707515127412E-3</v>
      </c>
      <c r="U52" s="15">
        <v>1.9668275835059467E-3</v>
      </c>
      <c r="V52" s="15">
        <v>1.6974253213930203E-3</v>
      </c>
      <c r="W52" s="15">
        <v>1.3260397379177256E-3</v>
      </c>
      <c r="X52" s="15">
        <v>2.065157434366729E-3</v>
      </c>
      <c r="Y52" s="15">
        <v>3.2217068616030315E-3</v>
      </c>
      <c r="Z52" s="15">
        <v>1.8344347976210857E-3</v>
      </c>
      <c r="AA52" s="15">
        <v>5.7797885863801425E-3</v>
      </c>
      <c r="AB52" s="15">
        <v>1.5720545238839365E-3</v>
      </c>
      <c r="AC52" s="15">
        <v>1.6978117407588714E-3</v>
      </c>
      <c r="AD52" s="15">
        <v>1.8336768639813576E-3</v>
      </c>
      <c r="AE52" s="15">
        <v>2.4381189506845805E-3</v>
      </c>
      <c r="AF52" s="15">
        <v>1.770695025557994E-3</v>
      </c>
      <c r="AG52" s="15">
        <v>1.6053848952826179E-3</v>
      </c>
      <c r="AH52" s="15">
        <v>1.8224751135458989E-3</v>
      </c>
      <c r="AI52" s="15">
        <v>2.2222959780329229E-3</v>
      </c>
      <c r="AJ52" s="15">
        <v>4.4004432065594947E-3</v>
      </c>
      <c r="AK52" s="15">
        <v>1.6082242121847029E-3</v>
      </c>
      <c r="AL52" s="15">
        <v>1.2447291558604213E-3</v>
      </c>
      <c r="AM52" s="15">
        <v>1.165914656414527E-3</v>
      </c>
      <c r="AN52" s="15">
        <v>2.3019602128957007E-3</v>
      </c>
      <c r="AO52" s="15">
        <v>2.6882274889989764E-3</v>
      </c>
      <c r="AP52" s="15">
        <v>1.0448764975725779E-3</v>
      </c>
      <c r="AQ52" s="15">
        <v>1.079063294450375E-3</v>
      </c>
      <c r="AR52" s="15">
        <v>2.268023472725244E-3</v>
      </c>
      <c r="AS52" s="15">
        <v>2.1710969173750075E-3</v>
      </c>
      <c r="AT52" s="15">
        <v>1.2870595705377337E-3</v>
      </c>
      <c r="AU52" s="15">
        <v>1.5565975717660632E-3</v>
      </c>
      <c r="AV52" s="15">
        <v>2.3896051519251654E-2</v>
      </c>
      <c r="AW52" s="15">
        <v>2.1997160810243816E-3</v>
      </c>
      <c r="AX52" s="15">
        <v>1.1251068920095659E-2</v>
      </c>
      <c r="AY52" s="15">
        <v>1.0011690092015384</v>
      </c>
      <c r="AZ52" s="15">
        <v>1.9872719213279762E-3</v>
      </c>
      <c r="BA52" s="15">
        <v>1.9764686250604055E-2</v>
      </c>
      <c r="BB52" s="15">
        <v>4.1263341119810856E-3</v>
      </c>
      <c r="BC52" s="15">
        <v>1.8400258375652621E-3</v>
      </c>
      <c r="BD52" s="15">
        <v>5.8958938326334077E-3</v>
      </c>
      <c r="BE52" s="15">
        <v>4.9343946877048741E-4</v>
      </c>
      <c r="BF52" s="15">
        <v>8.3221613269145057E-3</v>
      </c>
      <c r="BG52" s="15">
        <v>1.7657273329521699E-3</v>
      </c>
      <c r="BH52" s="15">
        <v>9.7837446433715683E-3</v>
      </c>
      <c r="BI52" s="15">
        <v>1.6037965207264973E-3</v>
      </c>
      <c r="BJ52" s="15">
        <v>6.8128545385492765E-3</v>
      </c>
      <c r="BK52" s="15">
        <v>9.2885319938990692E-4</v>
      </c>
      <c r="BL52" s="15">
        <v>1.2264215754431941E-2</v>
      </c>
      <c r="BM52" s="15">
        <v>5.3589799314760992E-3</v>
      </c>
      <c r="BN52" s="15">
        <v>3.5830075143781113E-3</v>
      </c>
      <c r="BO52" s="15">
        <v>2.1495551336562512E-2</v>
      </c>
      <c r="BP52" s="15">
        <v>1.8603082916706214E-2</v>
      </c>
      <c r="BQ52" s="15">
        <v>3.454320174791269E-3</v>
      </c>
      <c r="BR52" s="15">
        <v>5.3385444496435862E-2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3.274712506182767E-4</v>
      </c>
      <c r="E53" s="15">
        <v>3.5885218422961035E-4</v>
      </c>
      <c r="F53" s="15">
        <v>1.8883001296133076E-4</v>
      </c>
      <c r="G53" s="15">
        <v>4.2643173204977622E-4</v>
      </c>
      <c r="H53" s="15">
        <v>5.6679648612243901E-4</v>
      </c>
      <c r="I53" s="15">
        <v>3.509477960864955E-4</v>
      </c>
      <c r="J53" s="15">
        <v>4.4535523503950986E-4</v>
      </c>
      <c r="K53" s="15">
        <v>6.2108840835977156E-4</v>
      </c>
      <c r="L53" s="15">
        <v>4.4475051197947579E-4</v>
      </c>
      <c r="M53" s="15">
        <v>6.6773540275839643E-4</v>
      </c>
      <c r="N53" s="15">
        <v>1.7274472213001397E-3</v>
      </c>
      <c r="O53" s="15">
        <v>7.4107842030900336E-4</v>
      </c>
      <c r="P53" s="15">
        <v>4.4934385073240141E-4</v>
      </c>
      <c r="Q53" s="15">
        <v>4.3170711372425064E-4</v>
      </c>
      <c r="R53" s="15">
        <v>7.7642407074017452E-4</v>
      </c>
      <c r="S53" s="15">
        <v>3.8430990351659547E-4</v>
      </c>
      <c r="T53" s="15">
        <v>5.8875032559279857E-4</v>
      </c>
      <c r="U53" s="15">
        <v>1.8787263064768984E-3</v>
      </c>
      <c r="V53" s="15">
        <v>3.6207278061593134E-4</v>
      </c>
      <c r="W53" s="15">
        <v>4.3974003419464499E-4</v>
      </c>
      <c r="X53" s="15">
        <v>1.2924395806210491E-3</v>
      </c>
      <c r="Y53" s="15">
        <v>6.6972235809342935E-4</v>
      </c>
      <c r="Z53" s="15">
        <v>9.7344673945194086E-4</v>
      </c>
      <c r="AA53" s="15">
        <v>9.1019911253691749E-4</v>
      </c>
      <c r="AB53" s="15">
        <v>5.8712614407159254E-4</v>
      </c>
      <c r="AC53" s="15">
        <v>5.2618149341198881E-4</v>
      </c>
      <c r="AD53" s="15">
        <v>4.6891099317064583E-4</v>
      </c>
      <c r="AE53" s="15">
        <v>4.1649095759976548E-4</v>
      </c>
      <c r="AF53" s="15">
        <v>4.8179742592591537E-4</v>
      </c>
      <c r="AG53" s="15">
        <v>7.2361063702584079E-4</v>
      </c>
      <c r="AH53" s="15">
        <v>6.4084361267998117E-4</v>
      </c>
      <c r="AI53" s="15">
        <v>4.6844551758009435E-4</v>
      </c>
      <c r="AJ53" s="15">
        <v>9.2549753584945927E-4</v>
      </c>
      <c r="AK53" s="15">
        <v>4.56336371414543E-4</v>
      </c>
      <c r="AL53" s="15">
        <v>4.223284378189949E-4</v>
      </c>
      <c r="AM53" s="15">
        <v>4.4656986469355527E-4</v>
      </c>
      <c r="AN53" s="15">
        <v>5.061872035842088E-4</v>
      </c>
      <c r="AO53" s="15">
        <v>9.516939982689331E-4</v>
      </c>
      <c r="AP53" s="15">
        <v>3.7470536300772764E-4</v>
      </c>
      <c r="AQ53" s="15">
        <v>3.5310529529868014E-4</v>
      </c>
      <c r="AR53" s="15">
        <v>5.7698879481725797E-4</v>
      </c>
      <c r="AS53" s="15">
        <v>9.2313065516108628E-4</v>
      </c>
      <c r="AT53" s="15">
        <v>3.7249758869994731E-4</v>
      </c>
      <c r="AU53" s="15">
        <v>3.731828461338879E-4</v>
      </c>
      <c r="AV53" s="15">
        <v>4.7537057465151937E-4</v>
      </c>
      <c r="AW53" s="15">
        <v>5.3139466912801995E-4</v>
      </c>
      <c r="AX53" s="15">
        <v>2.3733482221421501E-3</v>
      </c>
      <c r="AY53" s="15">
        <v>4.9584209864320637E-4</v>
      </c>
      <c r="AZ53" s="15">
        <v>1.003625396531548</v>
      </c>
      <c r="BA53" s="15">
        <v>1.5019200702466274E-3</v>
      </c>
      <c r="BB53" s="15">
        <v>1.4678063402152196E-3</v>
      </c>
      <c r="BC53" s="15">
        <v>5.6872333250271951E-4</v>
      </c>
      <c r="BD53" s="15">
        <v>2.2931945836311357E-3</v>
      </c>
      <c r="BE53" s="15">
        <v>2.1282976974584117E-4</v>
      </c>
      <c r="BF53" s="15">
        <v>1.8787116462171489E-3</v>
      </c>
      <c r="BG53" s="15">
        <v>2.468413839726825E-3</v>
      </c>
      <c r="BH53" s="15">
        <v>1.689165228630634E-2</v>
      </c>
      <c r="BI53" s="15">
        <v>9.7075135051442733E-4</v>
      </c>
      <c r="BJ53" s="15">
        <v>5.8079485373678172E-4</v>
      </c>
      <c r="BK53" s="15">
        <v>2.9477976205363044E-4</v>
      </c>
      <c r="BL53" s="15">
        <v>1.1245078070660031E-3</v>
      </c>
      <c r="BM53" s="15">
        <v>5.5468968432068654E-3</v>
      </c>
      <c r="BN53" s="15">
        <v>9.2463161809257493E-3</v>
      </c>
      <c r="BO53" s="15">
        <v>4.4696172068992961E-4</v>
      </c>
      <c r="BP53" s="15">
        <v>7.4006217936874955E-4</v>
      </c>
      <c r="BQ53" s="15">
        <v>1.3245192107697132E-3</v>
      </c>
      <c r="BR53" s="15">
        <v>1.19418389657165E-3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1.6696652669129118E-3</v>
      </c>
      <c r="E54" s="15">
        <v>3.4999359379521578E-3</v>
      </c>
      <c r="F54" s="15">
        <v>2.0089124163535027E-3</v>
      </c>
      <c r="G54" s="15">
        <v>3.2639206345319704E-3</v>
      </c>
      <c r="H54" s="15">
        <v>4.7830386659845521E-3</v>
      </c>
      <c r="I54" s="15">
        <v>2.2246383325144523E-3</v>
      </c>
      <c r="J54" s="15">
        <v>2.8144331335570867E-3</v>
      </c>
      <c r="K54" s="15">
        <v>7.0448690731778896E-3</v>
      </c>
      <c r="L54" s="15">
        <v>3.3557868362782796E-3</v>
      </c>
      <c r="M54" s="15">
        <v>7.9229296561585064E-3</v>
      </c>
      <c r="N54" s="15">
        <v>2.9909670029257984E-2</v>
      </c>
      <c r="O54" s="15">
        <v>8.6006130658766479E-3</v>
      </c>
      <c r="P54" s="15">
        <v>3.1728023161489757E-3</v>
      </c>
      <c r="Q54" s="15">
        <v>4.6702919583258623E-3</v>
      </c>
      <c r="R54" s="15">
        <v>1.0966569886533465E-2</v>
      </c>
      <c r="S54" s="15">
        <v>2.9517527678537426E-3</v>
      </c>
      <c r="T54" s="15">
        <v>5.1595974075045303E-3</v>
      </c>
      <c r="U54" s="15">
        <v>4.1732860694055204E-3</v>
      </c>
      <c r="V54" s="15">
        <v>2.8606420566867244E-3</v>
      </c>
      <c r="W54" s="15">
        <v>3.2885165503706484E-3</v>
      </c>
      <c r="X54" s="15">
        <v>2.7706766051170434E-3</v>
      </c>
      <c r="Y54" s="15">
        <v>5.1641124218328952E-3</v>
      </c>
      <c r="Z54" s="15">
        <v>1.3171873492230736E-2</v>
      </c>
      <c r="AA54" s="15">
        <v>1.3222102439374207E-2</v>
      </c>
      <c r="AB54" s="15">
        <v>4.4763733561324027E-3</v>
      </c>
      <c r="AC54" s="15">
        <v>4.3994707397066509E-3</v>
      </c>
      <c r="AD54" s="15">
        <v>3.5052029774705362E-3</v>
      </c>
      <c r="AE54" s="15">
        <v>2.7192637595821645E-3</v>
      </c>
      <c r="AF54" s="15">
        <v>4.8066960210180103E-3</v>
      </c>
      <c r="AG54" s="15">
        <v>9.1597841518491711E-3</v>
      </c>
      <c r="AH54" s="15">
        <v>7.0164730275796864E-3</v>
      </c>
      <c r="AI54" s="15">
        <v>4.3835877187307403E-3</v>
      </c>
      <c r="AJ54" s="15">
        <v>1.4270679773331959E-2</v>
      </c>
      <c r="AK54" s="15">
        <v>3.945136130538842E-3</v>
      </c>
      <c r="AL54" s="15">
        <v>4.9354715683459982E-3</v>
      </c>
      <c r="AM54" s="15">
        <v>4.6835424870197602E-3</v>
      </c>
      <c r="AN54" s="15">
        <v>3.2468147001725157E-3</v>
      </c>
      <c r="AO54" s="15">
        <v>7.6757990271744177E-3</v>
      </c>
      <c r="AP54" s="15">
        <v>2.8056194702214552E-3</v>
      </c>
      <c r="AQ54" s="15">
        <v>3.3669002448460314E-3</v>
      </c>
      <c r="AR54" s="15">
        <v>7.8694943551331914E-3</v>
      </c>
      <c r="AS54" s="15">
        <v>8.0847494181989603E-3</v>
      </c>
      <c r="AT54" s="15">
        <v>3.0618084098640204E-3</v>
      </c>
      <c r="AU54" s="15">
        <v>2.94312507071203E-3</v>
      </c>
      <c r="AV54" s="15">
        <v>4.6181183712581545E-3</v>
      </c>
      <c r="AW54" s="15">
        <v>5.5067034401688119E-3</v>
      </c>
      <c r="AX54" s="15">
        <v>7.7794088384317076E-3</v>
      </c>
      <c r="AY54" s="15">
        <v>6.0542333682360163E-3</v>
      </c>
      <c r="AZ54" s="15">
        <v>1.7950778230544879E-2</v>
      </c>
      <c r="BA54" s="15">
        <v>1.1503052600457666</v>
      </c>
      <c r="BB54" s="15">
        <v>4.4591937745388423E-2</v>
      </c>
      <c r="BC54" s="15">
        <v>6.5965964607111096E-3</v>
      </c>
      <c r="BD54" s="15">
        <v>7.605302566777941E-3</v>
      </c>
      <c r="BE54" s="15">
        <v>1.0675603732403585E-3</v>
      </c>
      <c r="BF54" s="15">
        <v>9.6639258669567341E-3</v>
      </c>
      <c r="BG54" s="15">
        <v>4.7286632351795574E-3</v>
      </c>
      <c r="BH54" s="15">
        <v>0.37445017811528808</v>
      </c>
      <c r="BI54" s="15">
        <v>9.3434216437360846E-3</v>
      </c>
      <c r="BJ54" s="15">
        <v>4.3538528212882389E-3</v>
      </c>
      <c r="BK54" s="15">
        <v>2.8600610247766457E-3</v>
      </c>
      <c r="BL54" s="15">
        <v>3.3037184587634853E-3</v>
      </c>
      <c r="BM54" s="15">
        <v>1.5789273543355487E-3</v>
      </c>
      <c r="BN54" s="15">
        <v>9.3759633993300718E-3</v>
      </c>
      <c r="BO54" s="15">
        <v>3.5697870756439738E-3</v>
      </c>
      <c r="BP54" s="15">
        <v>2.2631231294221034E-3</v>
      </c>
      <c r="BQ54" s="15">
        <v>2.0862272608947369E-2</v>
      </c>
      <c r="BR54" s="15">
        <v>6.2567098614024512E-3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2.5069479069211188E-3</v>
      </c>
      <c r="E55" s="15">
        <v>3.1102443209956193E-3</v>
      </c>
      <c r="F55" s="15">
        <v>1.6290957209466328E-3</v>
      </c>
      <c r="G55" s="15">
        <v>5.2208780658834922E-3</v>
      </c>
      <c r="H55" s="15">
        <v>9.2785492721397141E-3</v>
      </c>
      <c r="I55" s="15">
        <v>4.5448528481562608E-3</v>
      </c>
      <c r="J55" s="15">
        <v>6.0187586425694715E-3</v>
      </c>
      <c r="K55" s="15">
        <v>7.4436146526562705E-3</v>
      </c>
      <c r="L55" s="15">
        <v>6.489265167230771E-3</v>
      </c>
      <c r="M55" s="15">
        <v>9.2110870065963864E-3</v>
      </c>
      <c r="N55" s="15">
        <v>1.1886117624031122E-2</v>
      </c>
      <c r="O55" s="15">
        <v>5.6648532100629324E-3</v>
      </c>
      <c r="P55" s="15">
        <v>7.5491563195451755E-3</v>
      </c>
      <c r="Q55" s="15">
        <v>1.1774266115246828E-2</v>
      </c>
      <c r="R55" s="15">
        <v>8.7650352641844825E-3</v>
      </c>
      <c r="S55" s="15">
        <v>6.5372655297079698E-3</v>
      </c>
      <c r="T55" s="15">
        <v>8.2924678933011843E-3</v>
      </c>
      <c r="U55" s="15">
        <v>1.9274588447833939E-2</v>
      </c>
      <c r="V55" s="15">
        <v>5.0306864170235107E-3</v>
      </c>
      <c r="W55" s="15">
        <v>6.4429100311343386E-3</v>
      </c>
      <c r="X55" s="15">
        <v>5.5829772011882208E-3</v>
      </c>
      <c r="Y55" s="15">
        <v>7.463082463536868E-3</v>
      </c>
      <c r="Z55" s="15">
        <v>6.0738960806377461E-3</v>
      </c>
      <c r="AA55" s="15">
        <v>7.9715175089273786E-3</v>
      </c>
      <c r="AB55" s="15">
        <v>7.0569700508432542E-3</v>
      </c>
      <c r="AC55" s="15">
        <v>9.5099180236798125E-3</v>
      </c>
      <c r="AD55" s="15">
        <v>5.8936530479284082E-3</v>
      </c>
      <c r="AE55" s="15">
        <v>5.0229713018976087E-3</v>
      </c>
      <c r="AF55" s="15">
        <v>8.0073975612986997E-3</v>
      </c>
      <c r="AG55" s="15">
        <v>1.3747869434073362E-2</v>
      </c>
      <c r="AH55" s="15">
        <v>1.0862881168446945E-2</v>
      </c>
      <c r="AI55" s="15">
        <v>7.8764012310944837E-3</v>
      </c>
      <c r="AJ55" s="15">
        <v>1.6607488212895323E-2</v>
      </c>
      <c r="AK55" s="15">
        <v>1.9140550401232206E-2</v>
      </c>
      <c r="AL55" s="15">
        <v>7.6324666386935972E-3</v>
      </c>
      <c r="AM55" s="15">
        <v>9.8498309796184076E-3</v>
      </c>
      <c r="AN55" s="15">
        <v>5.5041751085760007E-3</v>
      </c>
      <c r="AO55" s="15">
        <v>5.3320742664555209E-3</v>
      </c>
      <c r="AP55" s="15">
        <v>4.7855369741005831E-3</v>
      </c>
      <c r="AQ55" s="15">
        <v>5.7611571891368254E-3</v>
      </c>
      <c r="AR55" s="15">
        <v>1.0833338173426372E-2</v>
      </c>
      <c r="AS55" s="15">
        <v>9.3197666707000703E-3</v>
      </c>
      <c r="AT55" s="15">
        <v>6.6333898764389153E-3</v>
      </c>
      <c r="AU55" s="15">
        <v>4.988130718492031E-3</v>
      </c>
      <c r="AV55" s="15">
        <v>5.9097886576906624E-3</v>
      </c>
      <c r="AW55" s="15">
        <v>9.4232890676534259E-3</v>
      </c>
      <c r="AX55" s="15">
        <v>1.2476160416420115E-2</v>
      </c>
      <c r="AY55" s="15">
        <v>6.5791597086391537E-3</v>
      </c>
      <c r="AZ55" s="15">
        <v>1.1668642895573933E-2</v>
      </c>
      <c r="BA55" s="15">
        <v>1.3449966764223553E-2</v>
      </c>
      <c r="BB55" s="15">
        <v>1.1303690559973458</v>
      </c>
      <c r="BC55" s="15">
        <v>1.3497695195900118E-2</v>
      </c>
      <c r="BD55" s="15">
        <v>1.6294696885877005E-2</v>
      </c>
      <c r="BE55" s="15">
        <v>1.9214300167890283E-3</v>
      </c>
      <c r="BF55" s="15">
        <v>1.5388664777571649E-2</v>
      </c>
      <c r="BG55" s="15">
        <v>9.40209511246827E-3</v>
      </c>
      <c r="BH55" s="15">
        <v>3.3332754010386031E-2</v>
      </c>
      <c r="BI55" s="15">
        <v>5.6021104977063306E-3</v>
      </c>
      <c r="BJ55" s="15">
        <v>9.6335412557196007E-3</v>
      </c>
      <c r="BK55" s="15">
        <v>7.9228405649737522E-3</v>
      </c>
      <c r="BL55" s="15">
        <v>8.8865039530785679E-3</v>
      </c>
      <c r="BM55" s="15">
        <v>3.930239291474842E-3</v>
      </c>
      <c r="BN55" s="15">
        <v>1.2616790979378621E-2</v>
      </c>
      <c r="BO55" s="15">
        <v>4.5875634308170368E-3</v>
      </c>
      <c r="BP55" s="15">
        <v>7.3992014101745577E-3</v>
      </c>
      <c r="BQ55" s="15">
        <v>1.057468317339637E-2</v>
      </c>
      <c r="BR55" s="15">
        <v>1.3272590496499551E-2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3.5576299794204741E-3</v>
      </c>
      <c r="E56" s="15">
        <v>4.3981363366865428E-3</v>
      </c>
      <c r="F56" s="15">
        <v>2.225162485613566E-3</v>
      </c>
      <c r="G56" s="15">
        <v>5.3511832370545156E-3</v>
      </c>
      <c r="H56" s="15">
        <v>6.9565045118265747E-3</v>
      </c>
      <c r="I56" s="15">
        <v>7.7284796537887522E-3</v>
      </c>
      <c r="J56" s="15">
        <v>7.8323852299388343E-3</v>
      </c>
      <c r="K56" s="15">
        <v>8.9087805196402942E-3</v>
      </c>
      <c r="L56" s="15">
        <v>5.4920689519832597E-3</v>
      </c>
      <c r="M56" s="15">
        <v>9.9567634628307672E-3</v>
      </c>
      <c r="N56" s="15">
        <v>1.3230338391358443E-2</v>
      </c>
      <c r="O56" s="15">
        <v>9.3369088911455789E-3</v>
      </c>
      <c r="P56" s="15">
        <v>5.7804397062965118E-3</v>
      </c>
      <c r="Q56" s="15">
        <v>5.6226363950757866E-3</v>
      </c>
      <c r="R56" s="15">
        <v>7.4247288366372233E-3</v>
      </c>
      <c r="S56" s="15">
        <v>5.2434146710878789E-3</v>
      </c>
      <c r="T56" s="15">
        <v>8.2187367206701528E-3</v>
      </c>
      <c r="U56" s="15">
        <v>5.3497502438601173E-3</v>
      </c>
      <c r="V56" s="15">
        <v>4.6176473705617027E-3</v>
      </c>
      <c r="W56" s="15">
        <v>5.264738204970993E-3</v>
      </c>
      <c r="X56" s="15">
        <v>7.7216153973157136E-3</v>
      </c>
      <c r="Y56" s="15">
        <v>9.1000841096939185E-3</v>
      </c>
      <c r="Z56" s="15">
        <v>8.8191525902126186E-3</v>
      </c>
      <c r="AA56" s="15">
        <v>1.3132335870574469E-2</v>
      </c>
      <c r="AB56" s="15">
        <v>7.0262545274410821E-3</v>
      </c>
      <c r="AC56" s="15">
        <v>7.2547284387589313E-3</v>
      </c>
      <c r="AD56" s="15">
        <v>7.9750673528188581E-3</v>
      </c>
      <c r="AE56" s="15">
        <v>6.0238597839348896E-3</v>
      </c>
      <c r="AF56" s="15">
        <v>7.0203510782853003E-3</v>
      </c>
      <c r="AG56" s="15">
        <v>9.0564172088166955E-3</v>
      </c>
      <c r="AH56" s="15">
        <v>1.2250475538453223E-2</v>
      </c>
      <c r="AI56" s="15">
        <v>7.1736863373808735E-3</v>
      </c>
      <c r="AJ56" s="15">
        <v>1.3690673918639113E-2</v>
      </c>
      <c r="AK56" s="15">
        <v>7.0953206015984217E-3</v>
      </c>
      <c r="AL56" s="15">
        <v>6.25346262822595E-3</v>
      </c>
      <c r="AM56" s="15">
        <v>6.5686486687282939E-3</v>
      </c>
      <c r="AN56" s="15">
        <v>5.7798173230834511E-3</v>
      </c>
      <c r="AO56" s="15">
        <v>1.2418063757828288E-2</v>
      </c>
      <c r="AP56" s="15">
        <v>9.1923523179266338E-3</v>
      </c>
      <c r="AQ56" s="15">
        <v>5.1985556273266044E-3</v>
      </c>
      <c r="AR56" s="15">
        <v>7.4832447251383903E-3</v>
      </c>
      <c r="AS56" s="15">
        <v>1.3423446872809386E-2</v>
      </c>
      <c r="AT56" s="15">
        <v>7.1866149325501179E-3</v>
      </c>
      <c r="AU56" s="15">
        <v>5.2774402760124078E-3</v>
      </c>
      <c r="AV56" s="15">
        <v>2.4973935773485091E-2</v>
      </c>
      <c r="AW56" s="15">
        <v>1.5881486589803651E-2</v>
      </c>
      <c r="AX56" s="15">
        <v>8.5040789375475344E-3</v>
      </c>
      <c r="AY56" s="15">
        <v>5.5641084513867942E-3</v>
      </c>
      <c r="AZ56" s="15">
        <v>3.2679236788729679E-2</v>
      </c>
      <c r="BA56" s="15">
        <v>4.0448695607999352E-2</v>
      </c>
      <c r="BB56" s="15">
        <v>2.8808164314348676E-2</v>
      </c>
      <c r="BC56" s="15">
        <v>1.0685391690707768</v>
      </c>
      <c r="BD56" s="15">
        <v>3.3785664009194923E-2</v>
      </c>
      <c r="BE56" s="15">
        <v>2.3841705936584025E-3</v>
      </c>
      <c r="BF56" s="15">
        <v>1.8285571621501084E-2</v>
      </c>
      <c r="BG56" s="15">
        <v>5.76794996654018E-3</v>
      </c>
      <c r="BH56" s="15">
        <v>9.1461628923346555E-2</v>
      </c>
      <c r="BI56" s="15">
        <v>1.3009483273275455E-2</v>
      </c>
      <c r="BJ56" s="15">
        <v>8.036441792914675E-3</v>
      </c>
      <c r="BK56" s="15">
        <v>7.2988047443271467E-3</v>
      </c>
      <c r="BL56" s="15">
        <v>1.6588653364542141E-2</v>
      </c>
      <c r="BM56" s="15">
        <v>6.0723947449607633E-3</v>
      </c>
      <c r="BN56" s="15">
        <v>8.2641860269996922E-3</v>
      </c>
      <c r="BO56" s="15">
        <v>1.3851290659830333E-2</v>
      </c>
      <c r="BP56" s="15">
        <v>3.7089466548662514E-3</v>
      </c>
      <c r="BQ56" s="15">
        <v>1.2676786768932261E-2</v>
      </c>
      <c r="BR56" s="15">
        <v>1.549682010761034E-2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3.8133461194076769E-2</v>
      </c>
      <c r="E57" s="15">
        <v>3.8136182430974358E-2</v>
      </c>
      <c r="F57" s="15">
        <v>2.7100038390147557E-2</v>
      </c>
      <c r="G57" s="15">
        <v>5.7924010137295118E-2</v>
      </c>
      <c r="H57" s="15">
        <v>5.7183578243149784E-2</v>
      </c>
      <c r="I57" s="15">
        <v>4.5543118258508042E-2</v>
      </c>
      <c r="J57" s="15">
        <v>6.6761850696890696E-2</v>
      </c>
      <c r="K57" s="15">
        <v>5.7222337023875268E-2</v>
      </c>
      <c r="L57" s="15">
        <v>6.6406702801230261E-2</v>
      </c>
      <c r="M57" s="15">
        <v>5.3254587357454537E-2</v>
      </c>
      <c r="N57" s="15">
        <v>5.1285572238055153E-2</v>
      </c>
      <c r="O57" s="15">
        <v>5.2042412243221002E-2</v>
      </c>
      <c r="P57" s="15">
        <v>4.6106080652646771E-2</v>
      </c>
      <c r="Q57" s="15">
        <v>4.1225314787040571E-2</v>
      </c>
      <c r="R57" s="15">
        <v>4.693120011970698E-2</v>
      </c>
      <c r="S57" s="15">
        <v>4.5338163315515573E-2</v>
      </c>
      <c r="T57" s="15">
        <v>5.7364857236435356E-2</v>
      </c>
      <c r="U57" s="15">
        <v>4.3649906190252302E-2</v>
      </c>
      <c r="V57" s="15">
        <v>3.966434956124984E-2</v>
      </c>
      <c r="W57" s="15">
        <v>5.8266753056336433E-2</v>
      </c>
      <c r="X57" s="15">
        <v>5.5652375721095902E-2</v>
      </c>
      <c r="Y57" s="15">
        <v>4.7777975248799315E-2</v>
      </c>
      <c r="Z57" s="15">
        <v>5.0883499127839592E-2</v>
      </c>
      <c r="AA57" s="15">
        <v>3.8499149445920075E-2</v>
      </c>
      <c r="AB57" s="15">
        <v>4.7839332447731635E-2</v>
      </c>
      <c r="AC57" s="15">
        <v>5.5900910471344219E-2</v>
      </c>
      <c r="AD57" s="15">
        <v>5.6551127780287855E-2</v>
      </c>
      <c r="AE57" s="15">
        <v>5.2555645618778728E-2</v>
      </c>
      <c r="AF57" s="15">
        <v>4.7070190394256611E-2</v>
      </c>
      <c r="AG57" s="15">
        <v>4.3773070957840443E-2</v>
      </c>
      <c r="AH57" s="15">
        <v>4.9722096625789809E-2</v>
      </c>
      <c r="AI57" s="15">
        <v>4.6566955033166602E-2</v>
      </c>
      <c r="AJ57" s="15">
        <v>5.224455991553939E-2</v>
      </c>
      <c r="AK57" s="15">
        <v>4.3681922338789481E-2</v>
      </c>
      <c r="AL57" s="15">
        <v>4.4828048390312146E-2</v>
      </c>
      <c r="AM57" s="15">
        <v>3.8438276325314755E-2</v>
      </c>
      <c r="AN57" s="15">
        <v>3.27647121264934E-2</v>
      </c>
      <c r="AO57" s="15">
        <v>5.4666086963107027E-2</v>
      </c>
      <c r="AP57" s="15">
        <v>3.6315929019754327E-2</v>
      </c>
      <c r="AQ57" s="15">
        <v>3.9137696123091183E-2</v>
      </c>
      <c r="AR57" s="15">
        <v>3.4959285967792721E-2</v>
      </c>
      <c r="AS57" s="15">
        <v>4.6876661050685269E-2</v>
      </c>
      <c r="AT57" s="15">
        <v>5.0305490378817291E-2</v>
      </c>
      <c r="AU57" s="15">
        <v>5.195800594473593E-2</v>
      </c>
      <c r="AV57" s="15">
        <v>6.0209325230556276E-2</v>
      </c>
      <c r="AW57" s="15">
        <v>4.7242416819610146E-2</v>
      </c>
      <c r="AX57" s="15">
        <v>4.7920181151192336E-2</v>
      </c>
      <c r="AY57" s="15">
        <v>3.6712669201452844E-2</v>
      </c>
      <c r="AZ57" s="15">
        <v>4.9073409679823606E-2</v>
      </c>
      <c r="BA57" s="15">
        <v>5.0079926518899698E-2</v>
      </c>
      <c r="BB57" s="15">
        <v>7.1592260934392513E-2</v>
      </c>
      <c r="BC57" s="15">
        <v>3.3866347767730266E-2</v>
      </c>
      <c r="BD57" s="15">
        <v>1.146763852630263</v>
      </c>
      <c r="BE57" s="15">
        <v>4.7290461926693554E-2</v>
      </c>
      <c r="BF57" s="15">
        <v>3.7676887058384165E-2</v>
      </c>
      <c r="BG57" s="15">
        <v>3.8960480749120521E-2</v>
      </c>
      <c r="BH57" s="15">
        <v>3.9044987756379379E-2</v>
      </c>
      <c r="BI57" s="15">
        <v>4.5797042972801578E-2</v>
      </c>
      <c r="BJ57" s="15">
        <v>3.7822775161993921E-2</v>
      </c>
      <c r="BK57" s="15">
        <v>3.5908222185778584E-2</v>
      </c>
      <c r="BL57" s="15">
        <v>9.0688084756429796E-2</v>
      </c>
      <c r="BM57" s="15">
        <v>8.6579686488217952E-3</v>
      </c>
      <c r="BN57" s="15">
        <v>3.2909692186005007E-2</v>
      </c>
      <c r="BO57" s="15">
        <v>1.3374528455287199E-2</v>
      </c>
      <c r="BP57" s="15">
        <v>3.7600811631661846E-2</v>
      </c>
      <c r="BQ57" s="15">
        <v>4.6559364877206834E-2</v>
      </c>
      <c r="BR57" s="15">
        <v>3.6289564670481035E-2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4.2389442549466902E-3</v>
      </c>
      <c r="E58" s="15">
        <v>5.3653867514173136E-3</v>
      </c>
      <c r="F58" s="15">
        <v>2.5121734516915469E-3</v>
      </c>
      <c r="G58" s="15">
        <v>6.9407302487691025E-3</v>
      </c>
      <c r="H58" s="15">
        <v>1.0164230836811949E-2</v>
      </c>
      <c r="I58" s="15">
        <v>6.2178334089106457E-3</v>
      </c>
      <c r="J58" s="15">
        <v>8.4308763369842655E-3</v>
      </c>
      <c r="K58" s="15">
        <v>1.1423787725413708E-2</v>
      </c>
      <c r="L58" s="15">
        <v>8.0378920884849915E-3</v>
      </c>
      <c r="M58" s="15">
        <v>1.0247843251739795E-2</v>
      </c>
      <c r="N58" s="15">
        <v>1.0475106870548792E-2</v>
      </c>
      <c r="O58" s="15">
        <v>1.0750407046095383E-2</v>
      </c>
      <c r="P58" s="15">
        <v>1.259637632497647E-2</v>
      </c>
      <c r="Q58" s="15">
        <v>1.2880091018881205E-2</v>
      </c>
      <c r="R58" s="15">
        <v>1.0987985760090035E-2</v>
      </c>
      <c r="S58" s="15">
        <v>7.4441249443393332E-3</v>
      </c>
      <c r="T58" s="15">
        <v>9.0712392259598065E-3</v>
      </c>
      <c r="U58" s="15">
        <v>9.1653345081902995E-3</v>
      </c>
      <c r="V58" s="15">
        <v>7.5570653314769006E-3</v>
      </c>
      <c r="W58" s="15">
        <v>9.5787967874270304E-3</v>
      </c>
      <c r="X58" s="15">
        <v>7.4726904208362163E-3</v>
      </c>
      <c r="Y58" s="15">
        <v>8.8195338939962755E-3</v>
      </c>
      <c r="Z58" s="15">
        <v>1.1585926752425268E-2</v>
      </c>
      <c r="AA58" s="15">
        <v>1.0556863105913557E-2</v>
      </c>
      <c r="AB58" s="15">
        <v>1.0509565535994027E-2</v>
      </c>
      <c r="AC58" s="15">
        <v>9.9786407868521065E-3</v>
      </c>
      <c r="AD58" s="15">
        <v>9.6159969185547339E-3</v>
      </c>
      <c r="AE58" s="15">
        <v>7.192264307327184E-3</v>
      </c>
      <c r="AF58" s="15">
        <v>9.7729652707793119E-3</v>
      </c>
      <c r="AG58" s="15">
        <v>9.9317925081528948E-3</v>
      </c>
      <c r="AH58" s="15">
        <v>1.0006696650307505E-2</v>
      </c>
      <c r="AI58" s="15">
        <v>9.7077986460306805E-3</v>
      </c>
      <c r="AJ58" s="15">
        <v>1.0317650584163797E-2</v>
      </c>
      <c r="AK58" s="15">
        <v>9.7366821664850306E-3</v>
      </c>
      <c r="AL58" s="15">
        <v>7.3222815877236743E-3</v>
      </c>
      <c r="AM58" s="15">
        <v>9.6991280723993899E-3</v>
      </c>
      <c r="AN58" s="15">
        <v>7.3231577758257841E-3</v>
      </c>
      <c r="AO58" s="15">
        <v>8.9397860036152191E-3</v>
      </c>
      <c r="AP58" s="15">
        <v>7.3083660370909E-3</v>
      </c>
      <c r="AQ58" s="15">
        <v>7.9064030502081668E-3</v>
      </c>
      <c r="AR58" s="15">
        <v>2.3536810482693803E-2</v>
      </c>
      <c r="AS58" s="15">
        <v>3.4796822423633147E-2</v>
      </c>
      <c r="AT58" s="15">
        <v>9.3446638802598438E-3</v>
      </c>
      <c r="AU58" s="15">
        <v>9.5336106482354251E-3</v>
      </c>
      <c r="AV58" s="15">
        <v>1.0638273987889954E-2</v>
      </c>
      <c r="AW58" s="15">
        <v>2.3414287577818296E-2</v>
      </c>
      <c r="AX58" s="15">
        <v>4.5273548125175464E-2</v>
      </c>
      <c r="AY58" s="15">
        <v>2.4079173142177258E-2</v>
      </c>
      <c r="AZ58" s="15">
        <v>1.6895091130253587E-2</v>
      </c>
      <c r="BA58" s="15">
        <v>2.1627788336477535E-2</v>
      </c>
      <c r="BB58" s="15">
        <v>1.9855948468697898E-2</v>
      </c>
      <c r="BC58" s="15">
        <v>1.3756411839826775E-2</v>
      </c>
      <c r="BD58" s="15">
        <v>1.1071866157191104E-2</v>
      </c>
      <c r="BE58" s="15">
        <v>1.00396341075128</v>
      </c>
      <c r="BF58" s="15">
        <v>2.4801832252784962E-2</v>
      </c>
      <c r="BG58" s="15">
        <v>1.7199415690108952E-2</v>
      </c>
      <c r="BH58" s="15">
        <v>1.9659392336382846E-2</v>
      </c>
      <c r="BI58" s="15">
        <v>2.3552828765016375E-2</v>
      </c>
      <c r="BJ58" s="15">
        <v>1.5245221591193011E-2</v>
      </c>
      <c r="BK58" s="15">
        <v>7.634381919296356E-3</v>
      </c>
      <c r="BL58" s="15">
        <v>6.0699889680869675E-3</v>
      </c>
      <c r="BM58" s="15">
        <v>3.5903963504340611E-3</v>
      </c>
      <c r="BN58" s="15">
        <v>3.3604601471831329E-2</v>
      </c>
      <c r="BO58" s="15">
        <v>6.5899028945090431E-3</v>
      </c>
      <c r="BP58" s="15">
        <v>1.3335463137397599E-2</v>
      </c>
      <c r="BQ58" s="15">
        <v>9.3356966253492338E-2</v>
      </c>
      <c r="BR58" s="15">
        <v>2.4744624184882266E-2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1.6489974170420276E-2</v>
      </c>
      <c r="E59" s="15">
        <v>1.6068040928151405E-2</v>
      </c>
      <c r="F59" s="15">
        <v>6.9752408379105731E-3</v>
      </c>
      <c r="G59" s="15">
        <v>5.0921813545921076E-2</v>
      </c>
      <c r="H59" s="15">
        <v>9.8030827363733031E-2</v>
      </c>
      <c r="I59" s="15">
        <v>4.8152130023499572E-2</v>
      </c>
      <c r="J59" s="15">
        <v>4.1548310194878535E-2</v>
      </c>
      <c r="K59" s="15">
        <v>3.6195722904823174E-2</v>
      </c>
      <c r="L59" s="15">
        <v>3.2102656858660879E-2</v>
      </c>
      <c r="M59" s="15">
        <v>4.5579542592351863E-2</v>
      </c>
      <c r="N59" s="15">
        <v>5.0443852923871456E-2</v>
      </c>
      <c r="O59" s="15">
        <v>7.155627065823271E-2</v>
      </c>
      <c r="P59" s="15">
        <v>2.3110519419562176E-2</v>
      </c>
      <c r="Q59" s="15">
        <v>1.8276934018194874E-2</v>
      </c>
      <c r="R59" s="15">
        <v>2.3185036840653206E-2</v>
      </c>
      <c r="S59" s="15">
        <v>2.4202388230641771E-2</v>
      </c>
      <c r="T59" s="15">
        <v>4.2444485522573627E-2</v>
      </c>
      <c r="U59" s="15">
        <v>2.3897322594010707E-2</v>
      </c>
      <c r="V59" s="15">
        <v>5.2266008964236818E-2</v>
      </c>
      <c r="W59" s="15">
        <v>3.0880839788882283E-2</v>
      </c>
      <c r="X59" s="15">
        <v>4.571416127800329E-2</v>
      </c>
      <c r="Y59" s="15">
        <v>8.4630218937010643E-2</v>
      </c>
      <c r="Z59" s="15">
        <v>5.8272427353165845E-2</v>
      </c>
      <c r="AA59" s="15">
        <v>8.5595188776511635E-2</v>
      </c>
      <c r="AB59" s="15">
        <v>3.8301969774529036E-2</v>
      </c>
      <c r="AC59" s="15">
        <v>5.3144194487641502E-2</v>
      </c>
      <c r="AD59" s="15">
        <v>3.8675688527351502E-2</v>
      </c>
      <c r="AE59" s="15">
        <v>3.1649147368776741E-2</v>
      </c>
      <c r="AF59" s="15">
        <v>2.8986173092670407E-2</v>
      </c>
      <c r="AG59" s="15">
        <v>5.0221692520475501E-2</v>
      </c>
      <c r="AH59" s="15">
        <v>5.9425002305654666E-2</v>
      </c>
      <c r="AI59" s="15">
        <v>3.8325134926018592E-2</v>
      </c>
      <c r="AJ59" s="15">
        <v>4.2624920371185218E-2</v>
      </c>
      <c r="AK59" s="15">
        <v>3.4380034758501321E-2</v>
      </c>
      <c r="AL59" s="15">
        <v>2.1682388491728415E-2</v>
      </c>
      <c r="AM59" s="15">
        <v>2.2144962575302941E-2</v>
      </c>
      <c r="AN59" s="15">
        <v>2.5808377796488688E-2</v>
      </c>
      <c r="AO59" s="15">
        <v>2.0421418140743539E-2</v>
      </c>
      <c r="AP59" s="15">
        <v>2.979142585692687E-2</v>
      </c>
      <c r="AQ59" s="15">
        <v>2.6210987851493485E-2</v>
      </c>
      <c r="AR59" s="15">
        <v>5.566903683751423E-2</v>
      </c>
      <c r="AS59" s="15">
        <v>3.6282234510037467E-2</v>
      </c>
      <c r="AT59" s="15">
        <v>2.756116888090791E-2</v>
      </c>
      <c r="AU59" s="15">
        <v>1.9988463711986048E-2</v>
      </c>
      <c r="AV59" s="15">
        <v>3.2106009103296841E-2</v>
      </c>
      <c r="AW59" s="15">
        <v>3.067306109126423E-2</v>
      </c>
      <c r="AX59" s="15">
        <v>2.2800457296082821E-2</v>
      </c>
      <c r="AY59" s="15">
        <v>2.0765849214880523E-2</v>
      </c>
      <c r="AZ59" s="15">
        <v>3.9594900239954246E-2</v>
      </c>
      <c r="BA59" s="15">
        <v>8.9687641379027308E-2</v>
      </c>
      <c r="BB59" s="15">
        <v>3.7482359407518893E-2</v>
      </c>
      <c r="BC59" s="15">
        <v>2.9886194757001244E-2</v>
      </c>
      <c r="BD59" s="15">
        <v>3.5233484734944823E-2</v>
      </c>
      <c r="BE59" s="15">
        <v>7.3007671051401254E-3</v>
      </c>
      <c r="BF59" s="15">
        <v>1.089210247809598</v>
      </c>
      <c r="BG59" s="15">
        <v>9.4630958232178763E-2</v>
      </c>
      <c r="BH59" s="15">
        <v>4.1169232297594352E-2</v>
      </c>
      <c r="BI59" s="15">
        <v>2.9654568236847516E-2</v>
      </c>
      <c r="BJ59" s="15">
        <v>2.6733845360766985E-2</v>
      </c>
      <c r="BK59" s="15">
        <v>3.9022009531138643E-2</v>
      </c>
      <c r="BL59" s="15">
        <v>1.3381900997438143E-2</v>
      </c>
      <c r="BM59" s="15">
        <v>5.0007528111956278E-3</v>
      </c>
      <c r="BN59" s="15">
        <v>2.7174349881661404E-2</v>
      </c>
      <c r="BO59" s="15">
        <v>1.126153911985997E-2</v>
      </c>
      <c r="BP59" s="15">
        <v>2.2505689327141948E-2</v>
      </c>
      <c r="BQ59" s="15">
        <v>4.3581497603746938E-2</v>
      </c>
      <c r="BR59" s="15">
        <v>3.2391895966516718E-2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3.7914137435194274E-3</v>
      </c>
      <c r="E60" s="15">
        <v>2.1103050139961305E-3</v>
      </c>
      <c r="F60" s="15">
        <v>8.1307192468266362E-4</v>
      </c>
      <c r="G60" s="15">
        <v>3.9167501226756458E-3</v>
      </c>
      <c r="H60" s="15">
        <v>1.1596061904143007E-2</v>
      </c>
      <c r="I60" s="15">
        <v>6.4517797447876113E-3</v>
      </c>
      <c r="J60" s="15">
        <v>9.5361708303709717E-3</v>
      </c>
      <c r="K60" s="15">
        <v>5.0953140096916148E-3</v>
      </c>
      <c r="L60" s="15">
        <v>7.109048408800508E-3</v>
      </c>
      <c r="M60" s="15">
        <v>5.3475417323935563E-3</v>
      </c>
      <c r="N60" s="15">
        <v>4.9555106193750614E-3</v>
      </c>
      <c r="O60" s="15">
        <v>6.8594203137018568E-3</v>
      </c>
      <c r="P60" s="15">
        <v>2.9720080090968816E-3</v>
      </c>
      <c r="Q60" s="15">
        <v>2.9863853774340387E-3</v>
      </c>
      <c r="R60" s="15">
        <v>3.765697842302863E-3</v>
      </c>
      <c r="S60" s="15">
        <v>3.3406707810161346E-3</v>
      </c>
      <c r="T60" s="15">
        <v>6.1661722498783768E-3</v>
      </c>
      <c r="U60" s="15">
        <v>3.5277167072260188E-3</v>
      </c>
      <c r="V60" s="15">
        <v>4.2329356076257554E-3</v>
      </c>
      <c r="W60" s="15">
        <v>6.526514794765073E-3</v>
      </c>
      <c r="X60" s="15">
        <v>5.9235095257148072E-3</v>
      </c>
      <c r="Y60" s="15">
        <v>7.122263580958803E-3</v>
      </c>
      <c r="Z60" s="15">
        <v>8.5377271840984051E-3</v>
      </c>
      <c r="AA60" s="15">
        <v>1.0346892306542951E-2</v>
      </c>
      <c r="AB60" s="15">
        <v>7.8646205931713741E-3</v>
      </c>
      <c r="AC60" s="15">
        <v>6.9669184307490457E-3</v>
      </c>
      <c r="AD60" s="15">
        <v>6.0726317880498877E-3</v>
      </c>
      <c r="AE60" s="15">
        <v>6.530500244947471E-3</v>
      </c>
      <c r="AF60" s="15">
        <v>5.9303859970329768E-3</v>
      </c>
      <c r="AG60" s="15">
        <v>6.3029269826255126E-3</v>
      </c>
      <c r="AH60" s="15">
        <v>6.496262854375854E-3</v>
      </c>
      <c r="AI60" s="15">
        <v>1.174431101444216E-2</v>
      </c>
      <c r="AJ60" s="15">
        <v>1.1330504055344214E-2</v>
      </c>
      <c r="AK60" s="15">
        <v>8.527730375651783E-3</v>
      </c>
      <c r="AL60" s="15">
        <v>5.0984857925605179E-3</v>
      </c>
      <c r="AM60" s="15">
        <v>4.2590495474271938E-3</v>
      </c>
      <c r="AN60" s="15">
        <v>5.01877543764129E-3</v>
      </c>
      <c r="AO60" s="15">
        <v>1.1039481708706103E-2</v>
      </c>
      <c r="AP60" s="15">
        <v>5.9568735861784067E-3</v>
      </c>
      <c r="AQ60" s="15">
        <v>6.0698740580048356E-3</v>
      </c>
      <c r="AR60" s="15">
        <v>2.003729501253874E-3</v>
      </c>
      <c r="AS60" s="15">
        <v>2.3909371672426703E-3</v>
      </c>
      <c r="AT60" s="15">
        <v>3.0771254486383274E-3</v>
      </c>
      <c r="AU60" s="15">
        <v>4.6155416776409181E-3</v>
      </c>
      <c r="AV60" s="15">
        <v>4.119523887343433E-3</v>
      </c>
      <c r="AW60" s="15">
        <v>2.5911207511071691E-2</v>
      </c>
      <c r="AX60" s="15">
        <v>2.0452820160292164E-3</v>
      </c>
      <c r="AY60" s="15">
        <v>1.8390295254512067E-3</v>
      </c>
      <c r="AZ60" s="15">
        <v>1.4896699014225259E-3</v>
      </c>
      <c r="BA60" s="15">
        <v>1.0199962190948356E-3</v>
      </c>
      <c r="BB60" s="15">
        <v>1.1908131431711188E-3</v>
      </c>
      <c r="BC60" s="15">
        <v>2.1893037514021997E-3</v>
      </c>
      <c r="BD60" s="15">
        <v>1.2600634424136102E-3</v>
      </c>
      <c r="BE60" s="15">
        <v>2.1410918709274639E-4</v>
      </c>
      <c r="BF60" s="15">
        <v>7.3498356993673933E-4</v>
      </c>
      <c r="BG60" s="15">
        <v>1.0300415505154801</v>
      </c>
      <c r="BH60" s="15">
        <v>1.0476732513640442E-3</v>
      </c>
      <c r="BI60" s="15">
        <v>2.055880415028057E-3</v>
      </c>
      <c r="BJ60" s="15">
        <v>1.2794087080181607E-3</v>
      </c>
      <c r="BK60" s="15">
        <v>4.0201048709530914E-4</v>
      </c>
      <c r="BL60" s="15">
        <v>5.7430894578352331E-3</v>
      </c>
      <c r="BM60" s="15">
        <v>4.9049643418489939E-3</v>
      </c>
      <c r="BN60" s="15">
        <v>1.3993666535003571E-3</v>
      </c>
      <c r="BO60" s="15">
        <v>7.3632972966234736E-3</v>
      </c>
      <c r="BP60" s="15">
        <v>1.1338982701516837E-3</v>
      </c>
      <c r="BQ60" s="15">
        <v>1.471446875379495E-3</v>
      </c>
      <c r="BR60" s="15">
        <v>1.4769455163180646E-3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4.4097811926047809E-3</v>
      </c>
      <c r="E61" s="15">
        <v>9.4536268654563174E-3</v>
      </c>
      <c r="F61" s="15">
        <v>5.4478301222691946E-3</v>
      </c>
      <c r="G61" s="15">
        <v>8.6162379563597073E-3</v>
      </c>
      <c r="H61" s="15">
        <v>1.2521401396501422E-2</v>
      </c>
      <c r="I61" s="15">
        <v>5.7873281245182668E-3</v>
      </c>
      <c r="J61" s="15">
        <v>7.2904214356173452E-3</v>
      </c>
      <c r="K61" s="15">
        <v>1.8939065952069015E-2</v>
      </c>
      <c r="L61" s="15">
        <v>8.7718299350138182E-3</v>
      </c>
      <c r="M61" s="15">
        <v>2.125146525535733E-2</v>
      </c>
      <c r="N61" s="15">
        <v>8.2368647480818388E-2</v>
      </c>
      <c r="O61" s="15">
        <v>2.3421669351521641E-2</v>
      </c>
      <c r="P61" s="15">
        <v>8.1411978395965149E-3</v>
      </c>
      <c r="Q61" s="15">
        <v>1.1961177270996586E-2</v>
      </c>
      <c r="R61" s="15">
        <v>2.976764141035778E-2</v>
      </c>
      <c r="S61" s="15">
        <v>7.627451657764882E-3</v>
      </c>
      <c r="T61" s="15">
        <v>1.3631626507469458E-2</v>
      </c>
      <c r="U61" s="15">
        <v>9.9564678899481483E-3</v>
      </c>
      <c r="V61" s="15">
        <v>7.5058951690594455E-3</v>
      </c>
      <c r="W61" s="15">
        <v>8.5786469846588082E-3</v>
      </c>
      <c r="X61" s="15">
        <v>7.2052895399245479E-3</v>
      </c>
      <c r="Y61" s="15">
        <v>1.371670713765245E-2</v>
      </c>
      <c r="Z61" s="15">
        <v>3.616366472058441E-2</v>
      </c>
      <c r="AA61" s="15">
        <v>3.6157964247945901E-2</v>
      </c>
      <c r="AB61" s="15">
        <v>1.1827412855669626E-2</v>
      </c>
      <c r="AC61" s="15">
        <v>1.1404150889387716E-2</v>
      </c>
      <c r="AD61" s="15">
        <v>9.2269626690035141E-3</v>
      </c>
      <c r="AE61" s="15">
        <v>7.1032146651047153E-3</v>
      </c>
      <c r="AF61" s="15">
        <v>1.2671919526607595E-2</v>
      </c>
      <c r="AG61" s="15">
        <v>2.4320937765148577E-2</v>
      </c>
      <c r="AH61" s="15">
        <v>1.8585258315057068E-2</v>
      </c>
      <c r="AI61" s="15">
        <v>1.1491253834958635E-2</v>
      </c>
      <c r="AJ61" s="15">
        <v>3.8361215016290064E-2</v>
      </c>
      <c r="AK61" s="15">
        <v>9.3401277896098152E-3</v>
      </c>
      <c r="AL61" s="15">
        <v>1.3083775982996055E-2</v>
      </c>
      <c r="AM61" s="15">
        <v>1.2170539582849485E-2</v>
      </c>
      <c r="AN61" s="15">
        <v>8.5324035123241319E-3</v>
      </c>
      <c r="AO61" s="15">
        <v>2.0930200931413429E-2</v>
      </c>
      <c r="AP61" s="15">
        <v>7.395671215190908E-3</v>
      </c>
      <c r="AQ61" s="15">
        <v>8.8541213721662383E-3</v>
      </c>
      <c r="AR61" s="15">
        <v>2.0996412632047139E-2</v>
      </c>
      <c r="AS61" s="15">
        <v>2.1702546008474217E-2</v>
      </c>
      <c r="AT61" s="15">
        <v>7.9301596584823685E-3</v>
      </c>
      <c r="AU61" s="15">
        <v>7.757898119335087E-3</v>
      </c>
      <c r="AV61" s="15">
        <v>1.2335893821864096E-2</v>
      </c>
      <c r="AW61" s="15">
        <v>1.4515663258371099E-2</v>
      </c>
      <c r="AX61" s="15">
        <v>2.0084876949302964E-2</v>
      </c>
      <c r="AY61" s="15">
        <v>1.6255519371535066E-2</v>
      </c>
      <c r="AZ61" s="15">
        <v>4.7352244369339803E-2</v>
      </c>
      <c r="BA61" s="15">
        <v>6.0071992647016126E-2</v>
      </c>
      <c r="BB61" s="15">
        <v>2.9249579833283697E-2</v>
      </c>
      <c r="BC61" s="15">
        <v>1.720108949597899E-2</v>
      </c>
      <c r="BD61" s="15">
        <v>1.9797072578297194E-2</v>
      </c>
      <c r="BE61" s="15">
        <v>2.8075151574290104E-3</v>
      </c>
      <c r="BF61" s="15">
        <v>2.5616363300396058E-2</v>
      </c>
      <c r="BG61" s="15">
        <v>1.2354067109693218E-2</v>
      </c>
      <c r="BH61" s="15">
        <v>1.0420713767592709</v>
      </c>
      <c r="BI61" s="15">
        <v>2.554596982443658E-2</v>
      </c>
      <c r="BJ61" s="15">
        <v>1.0933348428061413E-2</v>
      </c>
      <c r="BK61" s="15">
        <v>7.0782000161021602E-3</v>
      </c>
      <c r="BL61" s="15">
        <v>8.4310074447196005E-3</v>
      </c>
      <c r="BM61" s="15">
        <v>4.0363286975713952E-3</v>
      </c>
      <c r="BN61" s="15">
        <v>2.5020038188880208E-2</v>
      </c>
      <c r="BO61" s="15">
        <v>9.5214997314776034E-3</v>
      </c>
      <c r="BP61" s="15">
        <v>5.6329537241547704E-3</v>
      </c>
      <c r="BQ61" s="15">
        <v>4.717020488069408E-2</v>
      </c>
      <c r="BR61" s="15">
        <v>1.6205242068559222E-2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2.6575202925525039E-3</v>
      </c>
      <c r="E62" s="15">
        <v>2.4957070835875763E-3</v>
      </c>
      <c r="F62" s="15">
        <v>2.0065970081020235E-3</v>
      </c>
      <c r="G62" s="15">
        <v>8.8051519800441715E-3</v>
      </c>
      <c r="H62" s="15">
        <v>4.129223051208479E-2</v>
      </c>
      <c r="I62" s="15">
        <v>1.2976490070378316E-2</v>
      </c>
      <c r="J62" s="15">
        <v>1.2553514313429177E-2</v>
      </c>
      <c r="K62" s="15">
        <v>4.3284338443731214E-3</v>
      </c>
      <c r="L62" s="15">
        <v>6.2346281483909591E-3</v>
      </c>
      <c r="M62" s="15">
        <v>5.6202811815580806E-3</v>
      </c>
      <c r="N62" s="15">
        <v>6.7284328354881191E-3</v>
      </c>
      <c r="O62" s="15">
        <v>4.3123850070345138E-3</v>
      </c>
      <c r="P62" s="15">
        <v>3.2547003255490058E-3</v>
      </c>
      <c r="Q62" s="15">
        <v>2.9837211722230439E-3</v>
      </c>
      <c r="R62" s="15">
        <v>3.7710606327119789E-3</v>
      </c>
      <c r="S62" s="15">
        <v>5.6962000153726322E-3</v>
      </c>
      <c r="T62" s="15">
        <v>8.4455119264251442E-3</v>
      </c>
      <c r="U62" s="15">
        <v>7.878680802436179E-3</v>
      </c>
      <c r="V62" s="15">
        <v>1.2287220697082225E-2</v>
      </c>
      <c r="W62" s="15">
        <v>4.3020041831988674E-3</v>
      </c>
      <c r="X62" s="15">
        <v>5.2349755826246744E-3</v>
      </c>
      <c r="Y62" s="15">
        <v>5.9474709163859314E-3</v>
      </c>
      <c r="Z62" s="15">
        <v>4.6057475623425522E-3</v>
      </c>
      <c r="AA62" s="15">
        <v>4.0929484890205045E-3</v>
      </c>
      <c r="AB62" s="15">
        <v>6.1371161110768124E-3</v>
      </c>
      <c r="AC62" s="15">
        <v>7.0010158528024929E-3</v>
      </c>
      <c r="AD62" s="15">
        <v>9.6562079715931462E-3</v>
      </c>
      <c r="AE62" s="15">
        <v>7.2004447276441674E-3</v>
      </c>
      <c r="AF62" s="15">
        <v>7.7664115018982547E-3</v>
      </c>
      <c r="AG62" s="15">
        <v>5.2419066333649076E-3</v>
      </c>
      <c r="AH62" s="15">
        <v>5.389825602744285E-3</v>
      </c>
      <c r="AI62" s="15">
        <v>6.0792162935424856E-3</v>
      </c>
      <c r="AJ62" s="15">
        <v>9.8831037518693141E-3</v>
      </c>
      <c r="AK62" s="15">
        <v>7.3672386540936177E-3</v>
      </c>
      <c r="AL62" s="15">
        <v>9.3514425945751007E-3</v>
      </c>
      <c r="AM62" s="15">
        <v>4.65113676633464E-3</v>
      </c>
      <c r="AN62" s="15">
        <v>5.613218126350481E-3</v>
      </c>
      <c r="AO62" s="15">
        <v>5.329694595182035E-3</v>
      </c>
      <c r="AP62" s="15">
        <v>1.1018712019300594E-2</v>
      </c>
      <c r="AQ62" s="15">
        <v>6.022139627282876E-3</v>
      </c>
      <c r="AR62" s="15">
        <v>4.4921096295782283E-3</v>
      </c>
      <c r="AS62" s="15">
        <v>6.0293788718775382E-3</v>
      </c>
      <c r="AT62" s="15">
        <v>9.5640697157271769E-3</v>
      </c>
      <c r="AU62" s="15">
        <v>2.7418735918436972E-2</v>
      </c>
      <c r="AV62" s="15">
        <v>3.4884750370400279E-2</v>
      </c>
      <c r="AW62" s="15">
        <v>1.0511448886237611E-2</v>
      </c>
      <c r="AX62" s="15">
        <v>5.106648843132543E-3</v>
      </c>
      <c r="AY62" s="15">
        <v>4.8438874113787729E-3</v>
      </c>
      <c r="AZ62" s="15">
        <v>1.8720579332632489E-2</v>
      </c>
      <c r="BA62" s="15">
        <v>1.6108905425279985E-2</v>
      </c>
      <c r="BB62" s="15">
        <v>1.5025050911960438E-2</v>
      </c>
      <c r="BC62" s="15">
        <v>9.8467133076521017E-3</v>
      </c>
      <c r="BD62" s="15">
        <v>2.5852344399876189E-3</v>
      </c>
      <c r="BE62" s="15">
        <v>5.6674275834002138E-4</v>
      </c>
      <c r="BF62" s="15">
        <v>3.5014356667790645E-3</v>
      </c>
      <c r="BG62" s="15">
        <v>8.5517872595830616E-3</v>
      </c>
      <c r="BH62" s="15">
        <v>8.7832782949037996E-3</v>
      </c>
      <c r="BI62" s="15">
        <v>1.0172207959936392</v>
      </c>
      <c r="BJ62" s="15">
        <v>3.6495135187265006E-3</v>
      </c>
      <c r="BK62" s="15">
        <v>4.0287793386470303E-3</v>
      </c>
      <c r="BL62" s="15">
        <v>2.9744369550057355E-3</v>
      </c>
      <c r="BM62" s="15">
        <v>2.4921475053369386E-3</v>
      </c>
      <c r="BN62" s="15">
        <v>8.9243994897537406E-3</v>
      </c>
      <c r="BO62" s="15">
        <v>4.8413107311003093E-3</v>
      </c>
      <c r="BP62" s="15">
        <v>3.1378880197790405E-3</v>
      </c>
      <c r="BQ62" s="15">
        <v>9.2652165144181727E-3</v>
      </c>
      <c r="BR62" s="15">
        <v>4.3468621266240679E-3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8.1081711748456561E-3</v>
      </c>
      <c r="E63" s="15">
        <v>9.4940806309294478E-3</v>
      </c>
      <c r="F63" s="15">
        <v>4.954273134423445E-3</v>
      </c>
      <c r="G63" s="15">
        <v>4.0017305538587254E-2</v>
      </c>
      <c r="H63" s="15">
        <v>2.0062215883638952E-2</v>
      </c>
      <c r="I63" s="15">
        <v>1.8745309651009394E-2</v>
      </c>
      <c r="J63" s="15">
        <v>2.6963747362878893E-2</v>
      </c>
      <c r="K63" s="15">
        <v>1.8057613743599543E-2</v>
      </c>
      <c r="L63" s="15">
        <v>1.9650031139020765E-2</v>
      </c>
      <c r="M63" s="15">
        <v>1.9166677790086368E-2</v>
      </c>
      <c r="N63" s="15">
        <v>3.1754834617541167E-2</v>
      </c>
      <c r="O63" s="15">
        <v>2.373049954741166E-2</v>
      </c>
      <c r="P63" s="15">
        <v>1.6412381862593382E-2</v>
      </c>
      <c r="Q63" s="15">
        <v>1.4766473530876375E-2</v>
      </c>
      <c r="R63" s="15">
        <v>2.0640872096602196E-2</v>
      </c>
      <c r="S63" s="15">
        <v>1.2976913934280297E-2</v>
      </c>
      <c r="T63" s="15">
        <v>2.0952591072011265E-2</v>
      </c>
      <c r="U63" s="15">
        <v>1.5062368706508148E-2</v>
      </c>
      <c r="V63" s="15">
        <v>1.2815435153217062E-2</v>
      </c>
      <c r="W63" s="15">
        <v>2.1560122926908842E-2</v>
      </c>
      <c r="X63" s="15">
        <v>1.6260534546170935E-2</v>
      </c>
      <c r="Y63" s="15">
        <v>2.4504809989131991E-2</v>
      </c>
      <c r="Z63" s="15">
        <v>2.3631458724718422E-2</v>
      </c>
      <c r="AA63" s="15">
        <v>3.1783914996543275E-2</v>
      </c>
      <c r="AB63" s="15">
        <v>1.9480463891576361E-2</v>
      </c>
      <c r="AC63" s="15">
        <v>2.6485005647087556E-2</v>
      </c>
      <c r="AD63" s="15">
        <v>2.010785982653043E-2</v>
      </c>
      <c r="AE63" s="15">
        <v>2.4427101430262468E-2</v>
      </c>
      <c r="AF63" s="15">
        <v>2.1959565908915155E-2</v>
      </c>
      <c r="AG63" s="15">
        <v>2.4298014817932641E-2</v>
      </c>
      <c r="AH63" s="15">
        <v>2.6522031969845677E-2</v>
      </c>
      <c r="AI63" s="15">
        <v>3.1716650672317971E-2</v>
      </c>
      <c r="AJ63" s="15">
        <v>2.6147765557449403E-2</v>
      </c>
      <c r="AK63" s="15">
        <v>1.9206800652584878E-2</v>
      </c>
      <c r="AL63" s="15">
        <v>1.5002054064027839E-2</v>
      </c>
      <c r="AM63" s="15">
        <v>1.5898378352830009E-2</v>
      </c>
      <c r="AN63" s="15">
        <v>1.8684806852087898E-2</v>
      </c>
      <c r="AO63" s="15">
        <v>2.4760509395078269E-2</v>
      </c>
      <c r="AP63" s="15">
        <v>1.3209609073892891E-2</v>
      </c>
      <c r="AQ63" s="15">
        <v>1.5524693964599592E-2</v>
      </c>
      <c r="AR63" s="15">
        <v>2.1044290433864753E-2</v>
      </c>
      <c r="AS63" s="15">
        <v>4.0747400998787667E-2</v>
      </c>
      <c r="AT63" s="15">
        <v>1.6862107262761585E-2</v>
      </c>
      <c r="AU63" s="15">
        <v>1.5974137833387827E-2</v>
      </c>
      <c r="AV63" s="15">
        <v>4.0248298435115418E-2</v>
      </c>
      <c r="AW63" s="15">
        <v>3.4325573177264472E-2</v>
      </c>
      <c r="AX63" s="15">
        <v>4.6747284131292539E-2</v>
      </c>
      <c r="AY63" s="15">
        <v>2.0215628754305996E-2</v>
      </c>
      <c r="AZ63" s="15">
        <v>2.6698139795052395E-2</v>
      </c>
      <c r="BA63" s="15">
        <v>3.9820649126816605E-2</v>
      </c>
      <c r="BB63" s="15">
        <v>0.13138064054156001</v>
      </c>
      <c r="BC63" s="15">
        <v>4.8692230611670911E-2</v>
      </c>
      <c r="BD63" s="15">
        <v>4.3762447423855877E-2</v>
      </c>
      <c r="BE63" s="15">
        <v>5.2131935595328615E-3</v>
      </c>
      <c r="BF63" s="15">
        <v>2.9713426481772033E-2</v>
      </c>
      <c r="BG63" s="15">
        <v>1.9083004453089882E-2</v>
      </c>
      <c r="BH63" s="15">
        <v>3.0695774152306652E-2</v>
      </c>
      <c r="BI63" s="15">
        <v>2.2074804613086821E-2</v>
      </c>
      <c r="BJ63" s="15">
        <v>1.0347621694091278</v>
      </c>
      <c r="BK63" s="15">
        <v>1.4226756757743004E-2</v>
      </c>
      <c r="BL63" s="15">
        <v>3.7134159406655293E-2</v>
      </c>
      <c r="BM63" s="15">
        <v>3.4786316905966841E-2</v>
      </c>
      <c r="BN63" s="15">
        <v>3.9083305594679714E-2</v>
      </c>
      <c r="BO63" s="15">
        <v>5.4713990098445069E-2</v>
      </c>
      <c r="BP63" s="15">
        <v>2.6227231557678414E-2</v>
      </c>
      <c r="BQ63" s="15">
        <v>4.2918522238625106E-2</v>
      </c>
      <c r="BR63" s="15">
        <v>5.4738265334426127E-2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1.9543198427755554E-3</v>
      </c>
      <c r="E64" s="15">
        <v>2.0943288990850069E-3</v>
      </c>
      <c r="F64" s="15">
        <v>1.1456631689915314E-3</v>
      </c>
      <c r="G64" s="15">
        <v>3.0985549735835175E-3</v>
      </c>
      <c r="H64" s="15">
        <v>4.3944569489132489E-3</v>
      </c>
      <c r="I64" s="15">
        <v>3.8916799616842902E-3</v>
      </c>
      <c r="J64" s="15">
        <v>4.905907635562457E-3</v>
      </c>
      <c r="K64" s="15">
        <v>4.8637006218116155E-3</v>
      </c>
      <c r="L64" s="15">
        <v>5.360563391415489E-3</v>
      </c>
      <c r="M64" s="15">
        <v>4.6369142899433209E-3</v>
      </c>
      <c r="N64" s="15">
        <v>6.0593184100176294E-3</v>
      </c>
      <c r="O64" s="15">
        <v>1.1361159362469751E-2</v>
      </c>
      <c r="P64" s="15">
        <v>3.2737392835139574E-3</v>
      </c>
      <c r="Q64" s="15">
        <v>2.8078369117965382E-3</v>
      </c>
      <c r="R64" s="15">
        <v>4.1882525022932148E-3</v>
      </c>
      <c r="S64" s="15">
        <v>4.9728943294104688E-3</v>
      </c>
      <c r="T64" s="15">
        <v>8.6186652915956046E-3</v>
      </c>
      <c r="U64" s="15">
        <v>3.9038496401810701E-3</v>
      </c>
      <c r="V64" s="15">
        <v>2.9670888274180647E-3</v>
      </c>
      <c r="W64" s="15">
        <v>3.063246260435156E-3</v>
      </c>
      <c r="X64" s="15">
        <v>4.7361221339526673E-3</v>
      </c>
      <c r="Y64" s="15">
        <v>5.5188619176827778E-3</v>
      </c>
      <c r="Z64" s="15">
        <v>4.4906283065902089E-3</v>
      </c>
      <c r="AA64" s="15">
        <v>6.3397689901132284E-3</v>
      </c>
      <c r="AB64" s="15">
        <v>5.0621152156999239E-3</v>
      </c>
      <c r="AC64" s="15">
        <v>8.9790904634806587E-3</v>
      </c>
      <c r="AD64" s="15">
        <v>4.770539240226559E-3</v>
      </c>
      <c r="AE64" s="15">
        <v>4.3588023167780102E-3</v>
      </c>
      <c r="AF64" s="15">
        <v>5.44487521988468E-3</v>
      </c>
      <c r="AG64" s="15">
        <v>4.4681762926096049E-3</v>
      </c>
      <c r="AH64" s="15">
        <v>5.0154560107773085E-3</v>
      </c>
      <c r="AI64" s="15">
        <v>5.2119433036738744E-3</v>
      </c>
      <c r="AJ64" s="15">
        <v>9.022491189187477E-3</v>
      </c>
      <c r="AK64" s="15">
        <v>6.9102704722858004E-3</v>
      </c>
      <c r="AL64" s="15">
        <v>5.2333344790346462E-3</v>
      </c>
      <c r="AM64" s="15">
        <v>3.5957318326809628E-3</v>
      </c>
      <c r="AN64" s="15">
        <v>5.4709088836968562E-3</v>
      </c>
      <c r="AO64" s="15">
        <v>3.6213973049614109E-3</v>
      </c>
      <c r="AP64" s="15">
        <v>8.8663512443770427E-3</v>
      </c>
      <c r="AQ64" s="15">
        <v>3.9602349820826036E-3</v>
      </c>
      <c r="AR64" s="15">
        <v>6.663163494843017E-3</v>
      </c>
      <c r="AS64" s="15">
        <v>7.3116228438664726E-3</v>
      </c>
      <c r="AT64" s="15">
        <v>7.672342029445875E-3</v>
      </c>
      <c r="AU64" s="15">
        <v>6.1988762212027183E-3</v>
      </c>
      <c r="AV64" s="15">
        <v>1.0332790011860327E-2</v>
      </c>
      <c r="AW64" s="15">
        <v>2.733971126415477E-2</v>
      </c>
      <c r="AX64" s="15">
        <v>6.4410124024298502E-3</v>
      </c>
      <c r="AY64" s="15">
        <v>5.0855478540971647E-3</v>
      </c>
      <c r="AZ64" s="15">
        <v>4.776054995863999E-3</v>
      </c>
      <c r="BA64" s="15">
        <v>1.0444783440781558E-2</v>
      </c>
      <c r="BB64" s="15">
        <v>6.935271265962154E-3</v>
      </c>
      <c r="BC64" s="15">
        <v>5.2284359038284349E-3</v>
      </c>
      <c r="BD64" s="15">
        <v>1.0275706356057812E-2</v>
      </c>
      <c r="BE64" s="15">
        <v>9.5233558873549862E-4</v>
      </c>
      <c r="BF64" s="15">
        <v>5.9930486219968897E-3</v>
      </c>
      <c r="BG64" s="15">
        <v>2.1842954281820373E-3</v>
      </c>
      <c r="BH64" s="15">
        <v>6.9219832040368027E-3</v>
      </c>
      <c r="BI64" s="15">
        <v>4.4959266597053935E-3</v>
      </c>
      <c r="BJ64" s="15">
        <v>5.0104522036998863E-3</v>
      </c>
      <c r="BK64" s="15">
        <v>1.0021133411316208</v>
      </c>
      <c r="BL64" s="15">
        <v>1.0787506232723681E-2</v>
      </c>
      <c r="BM64" s="15">
        <v>1.0009236752934208E-2</v>
      </c>
      <c r="BN64" s="15">
        <v>1.3212112283274008E-2</v>
      </c>
      <c r="BO64" s="15">
        <v>8.5324083249685087E-3</v>
      </c>
      <c r="BP64" s="15">
        <v>1.7451514014335792E-3</v>
      </c>
      <c r="BQ64" s="15">
        <v>6.5447063164927547E-3</v>
      </c>
      <c r="BR64" s="15">
        <v>2.6400489094591164E-3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2.1028930990706365E-3</v>
      </c>
      <c r="E65" s="15">
        <v>2.3561487741536077E-3</v>
      </c>
      <c r="F65" s="15">
        <v>1.2169177173264969E-3</v>
      </c>
      <c r="G65" s="15">
        <v>3.3900051852570837E-3</v>
      </c>
      <c r="H65" s="15">
        <v>5.9513965788537213E-3</v>
      </c>
      <c r="I65" s="15">
        <v>4.5097734514911768E-3</v>
      </c>
      <c r="J65" s="15">
        <v>4.7457558880874325E-3</v>
      </c>
      <c r="K65" s="15">
        <v>4.3491330508784887E-3</v>
      </c>
      <c r="L65" s="15">
        <v>3.9469557262625989E-3</v>
      </c>
      <c r="M65" s="15">
        <v>5.4878893268998849E-3</v>
      </c>
      <c r="N65" s="15">
        <v>1.0492938153456576E-2</v>
      </c>
      <c r="O65" s="15">
        <v>6.5505589542429205E-3</v>
      </c>
      <c r="P65" s="15">
        <v>2.6192133536703712E-3</v>
      </c>
      <c r="Q65" s="15">
        <v>2.3774944760884091E-3</v>
      </c>
      <c r="R65" s="15">
        <v>4.2325982204128362E-3</v>
      </c>
      <c r="S65" s="15">
        <v>3.8202473569337136E-3</v>
      </c>
      <c r="T65" s="15">
        <v>4.695330011551176E-3</v>
      </c>
      <c r="U65" s="15">
        <v>2.6776282908510026E-3</v>
      </c>
      <c r="V65" s="15">
        <v>3.1342138187692983E-3</v>
      </c>
      <c r="W65" s="15">
        <v>3.4874716989025598E-3</v>
      </c>
      <c r="X65" s="15">
        <v>5.7673772374272859E-3</v>
      </c>
      <c r="Y65" s="15">
        <v>5.8284304293039395E-3</v>
      </c>
      <c r="Z65" s="15">
        <v>6.9797661658307503E-3</v>
      </c>
      <c r="AA65" s="15">
        <v>7.4137617682244568E-3</v>
      </c>
      <c r="AB65" s="15">
        <v>4.0461006008787647E-3</v>
      </c>
      <c r="AC65" s="15">
        <v>4.8717946295494521E-3</v>
      </c>
      <c r="AD65" s="15">
        <v>7.4583209824915413E-3</v>
      </c>
      <c r="AE65" s="15">
        <v>6.6318916518803093E-3</v>
      </c>
      <c r="AF65" s="15">
        <v>4.464320142853322E-3</v>
      </c>
      <c r="AG65" s="15">
        <v>4.3913268856324225E-3</v>
      </c>
      <c r="AH65" s="15">
        <v>5.732822885111062E-3</v>
      </c>
      <c r="AI65" s="15">
        <v>4.4250046804076319E-3</v>
      </c>
      <c r="AJ65" s="15">
        <v>7.0983092336898233E-3</v>
      </c>
      <c r="AK65" s="15">
        <v>4.4522285537060479E-3</v>
      </c>
      <c r="AL65" s="15">
        <v>3.4717480925354049E-3</v>
      </c>
      <c r="AM65" s="15">
        <v>3.0839010955600447E-3</v>
      </c>
      <c r="AN65" s="15">
        <v>3.0782523662641901E-3</v>
      </c>
      <c r="AO65" s="15">
        <v>4.1390770760535859E-3</v>
      </c>
      <c r="AP65" s="15">
        <v>3.4215995298841001E-3</v>
      </c>
      <c r="AQ65" s="15">
        <v>2.7014513030622312E-3</v>
      </c>
      <c r="AR65" s="15">
        <v>4.022287740687594E-3</v>
      </c>
      <c r="AS65" s="15">
        <v>4.4102926437242498E-3</v>
      </c>
      <c r="AT65" s="15">
        <v>3.2464163935848837E-3</v>
      </c>
      <c r="AU65" s="15">
        <v>6.246380597642146E-3</v>
      </c>
      <c r="AV65" s="15">
        <v>6.9552860927497339E-3</v>
      </c>
      <c r="AW65" s="15">
        <v>5.2548758230923018E-3</v>
      </c>
      <c r="AX65" s="15">
        <v>4.7169876259004467E-3</v>
      </c>
      <c r="AY65" s="15">
        <v>3.2962907000999258E-3</v>
      </c>
      <c r="AZ65" s="15">
        <v>5.8012362884233715E-3</v>
      </c>
      <c r="BA65" s="15">
        <v>9.0285667497347465E-3</v>
      </c>
      <c r="BB65" s="15">
        <v>5.0499691415142045E-3</v>
      </c>
      <c r="BC65" s="15">
        <v>3.7104073285826695E-3</v>
      </c>
      <c r="BD65" s="15">
        <v>3.5043582451207019E-3</v>
      </c>
      <c r="BE65" s="15">
        <v>6.1257493947019603E-4</v>
      </c>
      <c r="BF65" s="15">
        <v>5.3816094627254299E-3</v>
      </c>
      <c r="BG65" s="15">
        <v>8.3722765008501458E-3</v>
      </c>
      <c r="BH65" s="15">
        <v>6.9991588300607668E-3</v>
      </c>
      <c r="BI65" s="15">
        <v>3.8052883645640773E-3</v>
      </c>
      <c r="BJ65" s="15">
        <v>4.1020004535177656E-3</v>
      </c>
      <c r="BK65" s="15">
        <v>1.9960384111901769E-3</v>
      </c>
      <c r="BL65" s="15">
        <v>1.0029479034927655</v>
      </c>
      <c r="BM65" s="15">
        <v>1.6091150681649229E-3</v>
      </c>
      <c r="BN65" s="15">
        <v>3.985969104084352E-3</v>
      </c>
      <c r="BO65" s="15">
        <v>2.9825271616234494E-3</v>
      </c>
      <c r="BP65" s="15">
        <v>2.8504140939015318E-3</v>
      </c>
      <c r="BQ65" s="15">
        <v>6.8925328858788961E-3</v>
      </c>
      <c r="BR65" s="15">
        <v>5.6065957385073341E-3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1.1852744514755253E-4</v>
      </c>
      <c r="E66" s="15">
        <v>1.124766765957657E-4</v>
      </c>
      <c r="F66" s="15">
        <v>3.9053503836865411E-5</v>
      </c>
      <c r="G66" s="15">
        <v>2.1539057896491766E-4</v>
      </c>
      <c r="H66" s="15">
        <v>2.3414011048705625E-4</v>
      </c>
      <c r="I66" s="15">
        <v>7.432748515197096E-4</v>
      </c>
      <c r="J66" s="15">
        <v>2.2800481366282017E-4</v>
      </c>
      <c r="K66" s="15">
        <v>2.7450829984928139E-4</v>
      </c>
      <c r="L66" s="15">
        <v>2.203171129706916E-4</v>
      </c>
      <c r="M66" s="15">
        <v>2.2581348219812345E-4</v>
      </c>
      <c r="N66" s="15">
        <v>6.3743920815002809E-4</v>
      </c>
      <c r="O66" s="15">
        <v>5.7283615043128046E-4</v>
      </c>
      <c r="P66" s="15">
        <v>1.3635135765287021E-4</v>
      </c>
      <c r="Q66" s="15">
        <v>1.8534354393786798E-4</v>
      </c>
      <c r="R66" s="15">
        <v>3.7644737618588618E-4</v>
      </c>
      <c r="S66" s="15">
        <v>2.5442565701696684E-4</v>
      </c>
      <c r="T66" s="15">
        <v>3.0676093403380478E-4</v>
      </c>
      <c r="U66" s="15">
        <v>1.5735461381853787E-4</v>
      </c>
      <c r="V66" s="15">
        <v>1.2164577966178453E-4</v>
      </c>
      <c r="W66" s="15">
        <v>1.4918708780046073E-4</v>
      </c>
      <c r="X66" s="15">
        <v>4.3303813247451504E-4</v>
      </c>
      <c r="Y66" s="15">
        <v>3.561258281437722E-4</v>
      </c>
      <c r="Z66" s="15">
        <v>8.1484525741089265E-4</v>
      </c>
      <c r="AA66" s="15">
        <v>1.3863249627686354E-3</v>
      </c>
      <c r="AB66" s="15">
        <v>3.1933526237765678E-4</v>
      </c>
      <c r="AC66" s="15">
        <v>3.4231877378462875E-4</v>
      </c>
      <c r="AD66" s="15">
        <v>3.6328990923957234E-4</v>
      </c>
      <c r="AE66" s="15">
        <v>8.8676680678549408E-4</v>
      </c>
      <c r="AF66" s="15">
        <v>2.5537705217328012E-4</v>
      </c>
      <c r="AG66" s="15">
        <v>3.7746668604895958E-4</v>
      </c>
      <c r="AH66" s="15">
        <v>9.8105860890579854E-4</v>
      </c>
      <c r="AI66" s="15">
        <v>6.1867061010720779E-4</v>
      </c>
      <c r="AJ66" s="15">
        <v>9.1516550703426181E-4</v>
      </c>
      <c r="AK66" s="15">
        <v>8.5124538444678434E-4</v>
      </c>
      <c r="AL66" s="15">
        <v>4.089089681605149E-4</v>
      </c>
      <c r="AM66" s="15">
        <v>2.6548105609691723E-4</v>
      </c>
      <c r="AN66" s="15">
        <v>2.2905261726094864E-4</v>
      </c>
      <c r="AO66" s="15">
        <v>3.5857485910720157E-4</v>
      </c>
      <c r="AP66" s="15">
        <v>1.7753157721076235E-4</v>
      </c>
      <c r="AQ66" s="15">
        <v>1.7764390446055344E-4</v>
      </c>
      <c r="AR66" s="15">
        <v>1.9470506735237095E-4</v>
      </c>
      <c r="AS66" s="15">
        <v>2.252224522865268E-4</v>
      </c>
      <c r="AT66" s="15">
        <v>1.5396910421629971E-4</v>
      </c>
      <c r="AU66" s="15">
        <v>1.4979358230680887E-4</v>
      </c>
      <c r="AV66" s="15">
        <v>1.5243792407415506E-4</v>
      </c>
      <c r="AW66" s="15">
        <v>2.8321385007438115E-4</v>
      </c>
      <c r="AX66" s="15">
        <v>1.8946198609369038E-4</v>
      </c>
      <c r="AY66" s="15">
        <v>1.5655863321464681E-4</v>
      </c>
      <c r="AZ66" s="15">
        <v>1.8532550207990835E-4</v>
      </c>
      <c r="BA66" s="15">
        <v>1.7364511724473573E-4</v>
      </c>
      <c r="BB66" s="15">
        <v>4.986154148795013E-4</v>
      </c>
      <c r="BC66" s="15">
        <v>3.7544082459371508E-4</v>
      </c>
      <c r="BD66" s="15">
        <v>1.664273583716808E-4</v>
      </c>
      <c r="BE66" s="15">
        <v>2.2211683604067197E-5</v>
      </c>
      <c r="BF66" s="15">
        <v>2.6635315530192712E-4</v>
      </c>
      <c r="BG66" s="15">
        <v>4.2632177138966594E-3</v>
      </c>
      <c r="BH66" s="15">
        <v>2.023944873506389E-4</v>
      </c>
      <c r="BI66" s="15">
        <v>3.5829186685558065E-4</v>
      </c>
      <c r="BJ66" s="15">
        <v>1.7797701482254768E-4</v>
      </c>
      <c r="BK66" s="15">
        <v>1.0053551714346648E-4</v>
      </c>
      <c r="BL66" s="15">
        <v>1.3016810505383667E-4</v>
      </c>
      <c r="BM66" s="15">
        <v>1.0001030501951969</v>
      </c>
      <c r="BN66" s="15">
        <v>1.2921609842745686E-4</v>
      </c>
      <c r="BO66" s="15">
        <v>2.0719686291299666E-4</v>
      </c>
      <c r="BP66" s="15">
        <v>1.8363567622050765E-4</v>
      </c>
      <c r="BQ66" s="15">
        <v>2.0757445016738368E-4</v>
      </c>
      <c r="BR66" s="15">
        <v>2.2775584031436345E-4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8.837990341322619E-4</v>
      </c>
      <c r="E67" s="15">
        <v>9.495363587994402E-4</v>
      </c>
      <c r="F67" s="15">
        <v>5.0648588646182375E-4</v>
      </c>
      <c r="G67" s="15">
        <v>2.0023132572471072E-3</v>
      </c>
      <c r="H67" s="15">
        <v>3.0990277726964896E-3</v>
      </c>
      <c r="I67" s="15">
        <v>4.1039431831760304E-3</v>
      </c>
      <c r="J67" s="15">
        <v>4.0220491771159363E-3</v>
      </c>
      <c r="K67" s="15">
        <v>1.8450697575690357E-3</v>
      </c>
      <c r="L67" s="15">
        <v>1.6445223300369403E-3</v>
      </c>
      <c r="M67" s="15">
        <v>2.0815772268026633E-3</v>
      </c>
      <c r="N67" s="15">
        <v>2.6152570786729871E-3</v>
      </c>
      <c r="O67" s="15">
        <v>2.2885312627144794E-3</v>
      </c>
      <c r="P67" s="15">
        <v>1.2810280839504165E-3</v>
      </c>
      <c r="Q67" s="15">
        <v>1.0938477560517303E-3</v>
      </c>
      <c r="R67" s="15">
        <v>1.5055775056559684E-3</v>
      </c>
      <c r="S67" s="15">
        <v>1.3697108572734717E-3</v>
      </c>
      <c r="T67" s="15">
        <v>2.4590775785291136E-3</v>
      </c>
      <c r="U67" s="15">
        <v>1.2887137681033502E-3</v>
      </c>
      <c r="V67" s="15">
        <v>1.7198120171253921E-3</v>
      </c>
      <c r="W67" s="15">
        <v>1.5608709556033278E-3</v>
      </c>
      <c r="X67" s="15">
        <v>1.8267012226514472E-3</v>
      </c>
      <c r="Y67" s="15">
        <v>2.8187545661345088E-3</v>
      </c>
      <c r="Z67" s="15">
        <v>2.2692665591063301E-3</v>
      </c>
      <c r="AA67" s="15">
        <v>2.5778713084919475E-3</v>
      </c>
      <c r="AB67" s="15">
        <v>1.6664753004361451E-3</v>
      </c>
      <c r="AC67" s="15">
        <v>2.0532922695354239E-3</v>
      </c>
      <c r="AD67" s="15">
        <v>4.5497800697237648E-3</v>
      </c>
      <c r="AE67" s="15">
        <v>3.4502190703131017E-3</v>
      </c>
      <c r="AF67" s="15">
        <v>3.0185689281445605E-3</v>
      </c>
      <c r="AG67" s="15">
        <v>1.8467281801637077E-3</v>
      </c>
      <c r="AH67" s="15">
        <v>2.407320498179758E-3</v>
      </c>
      <c r="AI67" s="15">
        <v>2.1843368771467071E-3</v>
      </c>
      <c r="AJ67" s="15">
        <v>2.8350392434294738E-3</v>
      </c>
      <c r="AK67" s="15">
        <v>1.927095688380011E-3</v>
      </c>
      <c r="AL67" s="15">
        <v>1.3356448693585411E-3</v>
      </c>
      <c r="AM67" s="15">
        <v>1.3344053092124997E-3</v>
      </c>
      <c r="AN67" s="15">
        <v>1.5085524935942556E-3</v>
      </c>
      <c r="AO67" s="15">
        <v>1.9983259904567197E-3</v>
      </c>
      <c r="AP67" s="15">
        <v>1.0796640679863829E-3</v>
      </c>
      <c r="AQ67" s="15">
        <v>1.28541854577871E-3</v>
      </c>
      <c r="AR67" s="15">
        <v>1.8280933548676715E-3</v>
      </c>
      <c r="AS67" s="15">
        <v>2.6494801157650656E-3</v>
      </c>
      <c r="AT67" s="15">
        <v>5.3155243503923005E-3</v>
      </c>
      <c r="AU67" s="15">
        <v>6.0540220409047909E-3</v>
      </c>
      <c r="AV67" s="15">
        <v>2.1955322350803801E-3</v>
      </c>
      <c r="AW67" s="15">
        <v>4.2635177073562167E-3</v>
      </c>
      <c r="AX67" s="15">
        <v>1.5291412984360612E-3</v>
      </c>
      <c r="AY67" s="15">
        <v>1.2180483156733939E-3</v>
      </c>
      <c r="AZ67" s="15">
        <v>1.8388329125953141E-3</v>
      </c>
      <c r="BA67" s="15">
        <v>2.661931536641128E-3</v>
      </c>
      <c r="BB67" s="15">
        <v>2.9022263251540672E-3</v>
      </c>
      <c r="BC67" s="15">
        <v>1.3343857721048247E-3</v>
      </c>
      <c r="BD67" s="15">
        <v>4.8575013186153634E-3</v>
      </c>
      <c r="BE67" s="15">
        <v>3.6911052212566906E-4</v>
      </c>
      <c r="BF67" s="15">
        <v>1.7798093201933696E-2</v>
      </c>
      <c r="BG67" s="15">
        <v>5.6775372721916059E-3</v>
      </c>
      <c r="BH67" s="15">
        <v>8.5142795979924989E-3</v>
      </c>
      <c r="BI67" s="15">
        <v>2.8620589155485122E-3</v>
      </c>
      <c r="BJ67" s="15">
        <v>9.4136332435841227E-3</v>
      </c>
      <c r="BK67" s="15">
        <v>4.9466417929407321E-3</v>
      </c>
      <c r="BL67" s="15">
        <v>1.6019157300374686E-3</v>
      </c>
      <c r="BM67" s="15">
        <v>1.897163592436462E-3</v>
      </c>
      <c r="BN67" s="15">
        <v>1.0013565146826586</v>
      </c>
      <c r="BO67" s="15">
        <v>3.6329422083694234E-3</v>
      </c>
      <c r="BP67" s="15">
        <v>1.0306315842046601E-3</v>
      </c>
      <c r="BQ67" s="15">
        <v>1.9777646251485414E-3</v>
      </c>
      <c r="BR67" s="15">
        <v>5.0154096624249024E-3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8.7647869782647134E-6</v>
      </c>
      <c r="E68" s="15">
        <v>8.092563068264274E-6</v>
      </c>
      <c r="F68" s="15">
        <v>2.2417268671094051E-6</v>
      </c>
      <c r="G68" s="15">
        <v>1.0261956239227679E-5</v>
      </c>
      <c r="H68" s="15">
        <v>1.1731993726534157E-5</v>
      </c>
      <c r="I68" s="15">
        <v>7.1103659610840706E-5</v>
      </c>
      <c r="J68" s="15">
        <v>1.2481707339578326E-5</v>
      </c>
      <c r="K68" s="15">
        <v>2.1622621228675897E-5</v>
      </c>
      <c r="L68" s="15">
        <v>1.6580217169611897E-5</v>
      </c>
      <c r="M68" s="15">
        <v>1.5361071663206521E-5</v>
      </c>
      <c r="N68" s="15">
        <v>5.6303744502242997E-5</v>
      </c>
      <c r="O68" s="15">
        <v>5.0608113083312531E-5</v>
      </c>
      <c r="P68" s="15">
        <v>8.2490981521413406E-6</v>
      </c>
      <c r="Q68" s="15">
        <v>1.4222399142365417E-5</v>
      </c>
      <c r="R68" s="15">
        <v>3.3196672468626769E-5</v>
      </c>
      <c r="S68" s="15">
        <v>2.2297371645806472E-5</v>
      </c>
      <c r="T68" s="15">
        <v>2.4544680279083266E-5</v>
      </c>
      <c r="U68" s="15">
        <v>1.1131427134979703E-5</v>
      </c>
      <c r="V68" s="15">
        <v>5.7776205837928925E-6</v>
      </c>
      <c r="W68" s="15">
        <v>9.2589784195460071E-6</v>
      </c>
      <c r="X68" s="15">
        <v>3.7851573536753877E-5</v>
      </c>
      <c r="Y68" s="15">
        <v>2.642042827030746E-5</v>
      </c>
      <c r="Z68" s="15">
        <v>7.7469487058832759E-5</v>
      </c>
      <c r="AA68" s="15">
        <v>1.3711711986321478E-4</v>
      </c>
      <c r="AB68" s="15">
        <v>2.6668669712798818E-5</v>
      </c>
      <c r="AC68" s="15">
        <v>2.6161909248219582E-5</v>
      </c>
      <c r="AD68" s="15">
        <v>2.8851580264675162E-5</v>
      </c>
      <c r="AE68" s="15">
        <v>8.6790875859269078E-5</v>
      </c>
      <c r="AF68" s="15">
        <v>1.8305679945075875E-5</v>
      </c>
      <c r="AG68" s="15">
        <v>3.0574255086451469E-5</v>
      </c>
      <c r="AH68" s="15">
        <v>9.5924600763764716E-5</v>
      </c>
      <c r="AI68" s="15">
        <v>5.5634814488265525E-5</v>
      </c>
      <c r="AJ68" s="15">
        <v>8.8926615517515153E-5</v>
      </c>
      <c r="AK68" s="15">
        <v>8.4738733923718173E-5</v>
      </c>
      <c r="AL68" s="15">
        <v>3.8750820900625802E-5</v>
      </c>
      <c r="AM68" s="15">
        <v>2.2663175473643621E-5</v>
      </c>
      <c r="AN68" s="15">
        <v>1.7678360398985235E-5</v>
      </c>
      <c r="AO68" s="15">
        <v>2.9744513611587707E-5</v>
      </c>
      <c r="AP68" s="15">
        <v>1.3557780761998245E-5</v>
      </c>
      <c r="AQ68" s="15">
        <v>1.2699978502297697E-5</v>
      </c>
      <c r="AR68" s="15">
        <v>1.1273405317704813E-5</v>
      </c>
      <c r="AS68" s="15">
        <v>1.0814620122424812E-5</v>
      </c>
      <c r="AT68" s="15">
        <v>7.3035695193643376E-6</v>
      </c>
      <c r="AU68" s="15">
        <v>6.0281166522194516E-6</v>
      </c>
      <c r="AV68" s="15">
        <v>6.1083477972532248E-6</v>
      </c>
      <c r="AW68" s="15">
        <v>1.5438760310073486E-5</v>
      </c>
      <c r="AX68" s="15">
        <v>7.2094466438509766E-6</v>
      </c>
      <c r="AY68" s="15">
        <v>1.0020552191532409E-5</v>
      </c>
      <c r="AZ68" s="15">
        <v>9.8048626905187085E-6</v>
      </c>
      <c r="BA68" s="15">
        <v>4.7536893738677414E-6</v>
      </c>
      <c r="BB68" s="15">
        <v>2.3700532318468232E-5</v>
      </c>
      <c r="BC68" s="15">
        <v>2.9104037334135394E-5</v>
      </c>
      <c r="BD68" s="15">
        <v>3.4486469339389176E-6</v>
      </c>
      <c r="BE68" s="15">
        <v>7.1323941664153021E-7</v>
      </c>
      <c r="BF68" s="15">
        <v>3.1249854915197374E-6</v>
      </c>
      <c r="BG68" s="15">
        <v>4.4839763446195862E-4</v>
      </c>
      <c r="BH68" s="15">
        <v>6.0746392788295847E-6</v>
      </c>
      <c r="BI68" s="15">
        <v>2.9117778555986891E-5</v>
      </c>
      <c r="BJ68" s="15">
        <v>5.0701731054756788E-6</v>
      </c>
      <c r="BK68" s="15">
        <v>1.5596643655180232E-6</v>
      </c>
      <c r="BL68" s="15">
        <v>5.6033324086658416E-6</v>
      </c>
      <c r="BM68" s="15">
        <v>4.135053564763907E-6</v>
      </c>
      <c r="BN68" s="15">
        <v>3.733849236719098E-6</v>
      </c>
      <c r="BO68" s="15">
        <v>1.000009402317543</v>
      </c>
      <c r="BP68" s="15">
        <v>1.0826464203754806E-3</v>
      </c>
      <c r="BQ68" s="15">
        <v>5.6979718598024358E-6</v>
      </c>
      <c r="BR68" s="15">
        <v>5.5838381193232461E-6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2.0204344786208185E-5</v>
      </c>
      <c r="E69" s="15">
        <v>2.5306350457046515E-5</v>
      </c>
      <c r="F69" s="15">
        <v>1.1728087931913973E-5</v>
      </c>
      <c r="G69" s="15">
        <v>3.2726860027334218E-5</v>
      </c>
      <c r="H69" s="15">
        <v>4.7730158648016794E-5</v>
      </c>
      <c r="I69" s="15">
        <v>3.4635151119683556E-5</v>
      </c>
      <c r="J69" s="15">
        <v>3.9801075567738475E-5</v>
      </c>
      <c r="K69" s="15">
        <v>5.419775708527656E-5</v>
      </c>
      <c r="L69" s="15">
        <v>3.8305218388327821E-5</v>
      </c>
      <c r="M69" s="15">
        <v>4.8399107008269408E-5</v>
      </c>
      <c r="N69" s="15">
        <v>5.3257338446753826E-5</v>
      </c>
      <c r="O69" s="15">
        <v>5.3725898693725887E-5</v>
      </c>
      <c r="P69" s="15">
        <v>5.8291487024259424E-5</v>
      </c>
      <c r="Q69" s="15">
        <v>6.0067880335191144E-5</v>
      </c>
      <c r="R69" s="15">
        <v>5.3177118684411063E-5</v>
      </c>
      <c r="S69" s="15">
        <v>3.6082734907490011E-5</v>
      </c>
      <c r="T69" s="15">
        <v>4.3745501900722333E-5</v>
      </c>
      <c r="U69" s="15">
        <v>4.2899656352344196E-5</v>
      </c>
      <c r="V69" s="15">
        <v>3.515431171799012E-5</v>
      </c>
      <c r="W69" s="15">
        <v>4.4680528875452106E-5</v>
      </c>
      <c r="X69" s="15">
        <v>3.7660883816442675E-5</v>
      </c>
      <c r="Y69" s="15">
        <v>4.2839656707149727E-5</v>
      </c>
      <c r="Z69" s="15">
        <v>5.9819433727488852E-5</v>
      </c>
      <c r="AA69" s="15">
        <v>6.0164166746657642E-5</v>
      </c>
      <c r="AB69" s="15">
        <v>5.0423907918795438E-5</v>
      </c>
      <c r="AC69" s="15">
        <v>4.8022605734843769E-5</v>
      </c>
      <c r="AD69" s="15">
        <v>4.6802665974675794E-5</v>
      </c>
      <c r="AE69" s="15">
        <v>4.0554434472264303E-5</v>
      </c>
      <c r="AF69" s="15">
        <v>4.6399603645042847E-5</v>
      </c>
      <c r="AG69" s="15">
        <v>4.8145247460845768E-5</v>
      </c>
      <c r="AH69" s="15">
        <v>5.4079915534020932E-5</v>
      </c>
      <c r="AI69" s="15">
        <v>4.9211839839684939E-5</v>
      </c>
      <c r="AJ69" s="15">
        <v>5.5001857633558474E-5</v>
      </c>
      <c r="AK69" s="15">
        <v>5.1807059056682986E-5</v>
      </c>
      <c r="AL69" s="15">
        <v>3.6876711820296233E-5</v>
      </c>
      <c r="AM69" s="15">
        <v>4.6330231513659641E-5</v>
      </c>
      <c r="AN69" s="15">
        <v>3.5077513459110573E-5</v>
      </c>
      <c r="AO69" s="15">
        <v>4.3519871692543242E-5</v>
      </c>
      <c r="AP69" s="15">
        <v>3.4691121206961714E-5</v>
      </c>
      <c r="AQ69" s="15">
        <v>3.7287062230614105E-5</v>
      </c>
      <c r="AR69" s="15">
        <v>1.0852068553624317E-4</v>
      </c>
      <c r="AS69" s="15">
        <v>1.5982218658901876E-4</v>
      </c>
      <c r="AT69" s="15">
        <v>4.3441254146770733E-5</v>
      </c>
      <c r="AU69" s="15">
        <v>4.4421475651927995E-5</v>
      </c>
      <c r="AV69" s="15">
        <v>4.9512003457470682E-5</v>
      </c>
      <c r="AW69" s="15">
        <v>1.0832841795496928E-4</v>
      </c>
      <c r="AX69" s="15">
        <v>2.0729165433192341E-4</v>
      </c>
      <c r="AY69" s="15">
        <v>1.1083208366609806E-4</v>
      </c>
      <c r="AZ69" s="15">
        <v>7.8262509252919067E-5</v>
      </c>
      <c r="BA69" s="15">
        <v>9.9662090329733394E-5</v>
      </c>
      <c r="BB69" s="15">
        <v>9.2810478499601488E-5</v>
      </c>
      <c r="BC69" s="15">
        <v>6.5404037267973822E-5</v>
      </c>
      <c r="BD69" s="15">
        <v>5.1001191021840552E-5</v>
      </c>
      <c r="BE69" s="15">
        <v>1.8169411168796793E-5</v>
      </c>
      <c r="BF69" s="15">
        <v>1.1371152134689736E-4</v>
      </c>
      <c r="BG69" s="15">
        <v>1.1660442095609707E-4</v>
      </c>
      <c r="BH69" s="15">
        <v>9.0643408635321875E-5</v>
      </c>
      <c r="BI69" s="15">
        <v>1.10074235683744E-4</v>
      </c>
      <c r="BJ69" s="15">
        <v>7.0215823420586426E-5</v>
      </c>
      <c r="BK69" s="15">
        <v>3.5074830494767923E-5</v>
      </c>
      <c r="BL69" s="15">
        <v>1.0572947357860061E-4</v>
      </c>
      <c r="BM69" s="15">
        <v>3.5798767310177363E-5</v>
      </c>
      <c r="BN69" s="15">
        <v>1.5376822425163677E-4</v>
      </c>
      <c r="BO69" s="15">
        <v>9.1709531197130769E-5</v>
      </c>
      <c r="BP69" s="15">
        <v>1.1194414715019476</v>
      </c>
      <c r="BQ69" s="15">
        <v>4.2649481511161132E-4</v>
      </c>
      <c r="BR69" s="15">
        <v>1.1365886358879865E-4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3" si="3">C69+1</f>
        <v>66</v>
      </c>
      <c r="D70" s="15">
        <v>2.3585047859678396E-4</v>
      </c>
      <c r="E70" s="15">
        <v>4.6944174412541994E-4</v>
      </c>
      <c r="F70" s="15">
        <v>2.675885360042781E-4</v>
      </c>
      <c r="G70" s="15">
        <v>4.5437711507454717E-4</v>
      </c>
      <c r="H70" s="15">
        <v>6.6912043312010981E-4</v>
      </c>
      <c r="I70" s="15">
        <v>3.3078129735279483E-4</v>
      </c>
      <c r="J70" s="15">
        <v>4.1637128910265291E-4</v>
      </c>
      <c r="K70" s="15">
        <v>9.4199535130193616E-4</v>
      </c>
      <c r="L70" s="15">
        <v>4.6424897534423155E-4</v>
      </c>
      <c r="M70" s="15">
        <v>1.0440114234784911E-3</v>
      </c>
      <c r="N70" s="15">
        <v>3.7842318543856034E-3</v>
      </c>
      <c r="O70" s="15">
        <v>1.1373262251766095E-3</v>
      </c>
      <c r="P70" s="15">
        <v>4.58911269271225E-4</v>
      </c>
      <c r="Q70" s="15">
        <v>6.4537870922212975E-4</v>
      </c>
      <c r="R70" s="15">
        <v>1.4298878577005234E-3</v>
      </c>
      <c r="S70" s="15">
        <v>4.2151851303143646E-4</v>
      </c>
      <c r="T70" s="15">
        <v>6.9764260632674234E-4</v>
      </c>
      <c r="U70" s="15">
        <v>5.6912761776689276E-4</v>
      </c>
      <c r="V70" s="15">
        <v>4.0430957760355878E-4</v>
      </c>
      <c r="W70" s="15">
        <v>4.6099026823211782E-4</v>
      </c>
      <c r="X70" s="15">
        <v>3.9115195348933215E-4</v>
      </c>
      <c r="Y70" s="15">
        <v>6.9252283717636794E-4</v>
      </c>
      <c r="Z70" s="15">
        <v>1.7030474525416689E-3</v>
      </c>
      <c r="AA70" s="15">
        <v>1.7023230997235273E-3</v>
      </c>
      <c r="AB70" s="15">
        <v>6.1794644899594423E-4</v>
      </c>
      <c r="AC70" s="15">
        <v>6.0977693104201857E-4</v>
      </c>
      <c r="AD70" s="15">
        <v>4.9606980841920823E-4</v>
      </c>
      <c r="AE70" s="15">
        <v>3.9009722399650033E-4</v>
      </c>
      <c r="AF70" s="15">
        <v>6.6359544140121734E-4</v>
      </c>
      <c r="AG70" s="15">
        <v>1.2040899374463801E-3</v>
      </c>
      <c r="AH70" s="15">
        <v>9.3831715003646332E-4</v>
      </c>
      <c r="AI70" s="15">
        <v>6.0808803337897895E-4</v>
      </c>
      <c r="AJ70" s="15">
        <v>1.829385684125774E-3</v>
      </c>
      <c r="AK70" s="15">
        <v>5.4077360775963074E-4</v>
      </c>
      <c r="AL70" s="15">
        <v>6.5799727918558601E-4</v>
      </c>
      <c r="AM70" s="15">
        <v>6.3913428460329294E-4</v>
      </c>
      <c r="AN70" s="15">
        <v>4.4693440557055513E-4</v>
      </c>
      <c r="AO70" s="15">
        <v>1.0073166663844566E-3</v>
      </c>
      <c r="AP70" s="15">
        <v>3.7863151437689897E-4</v>
      </c>
      <c r="AQ70" s="15">
        <v>4.6132322126519706E-4</v>
      </c>
      <c r="AR70" s="15">
        <v>1.0533995580376109E-3</v>
      </c>
      <c r="AS70" s="15">
        <v>1.129135169881232E-3</v>
      </c>
      <c r="AT70" s="15">
        <v>4.2933947889947746E-4</v>
      </c>
      <c r="AU70" s="15">
        <v>4.1226427471432201E-4</v>
      </c>
      <c r="AV70" s="15">
        <v>6.294553086001732E-4</v>
      </c>
      <c r="AW70" s="15">
        <v>8.1431936317269741E-4</v>
      </c>
      <c r="AX70" s="15">
        <v>1.6245103586810367E-3</v>
      </c>
      <c r="AY70" s="15">
        <v>8.4480503469921931E-4</v>
      </c>
      <c r="AZ70" s="15">
        <v>2.2589755910965605E-3</v>
      </c>
      <c r="BA70" s="15">
        <v>4.9747330007986278E-2</v>
      </c>
      <c r="BB70" s="15">
        <v>4.8080747405786226E-3</v>
      </c>
      <c r="BC70" s="15">
        <v>9.0994532583404963E-4</v>
      </c>
      <c r="BD70" s="15">
        <v>9.9478192143294419E-4</v>
      </c>
      <c r="BE70" s="15">
        <v>1.464487726407272E-4</v>
      </c>
      <c r="BF70" s="15">
        <v>1.285591912900276E-3</v>
      </c>
      <c r="BG70" s="15">
        <v>6.5522947518942742E-4</v>
      </c>
      <c r="BH70" s="15">
        <v>1.7547286383488233E-2</v>
      </c>
      <c r="BI70" s="15">
        <v>1.2536400013463021E-3</v>
      </c>
      <c r="BJ70" s="15">
        <v>6.8465306198748352E-4</v>
      </c>
      <c r="BK70" s="15">
        <v>3.7710680597198901E-4</v>
      </c>
      <c r="BL70" s="15">
        <v>1.0668343326273807E-3</v>
      </c>
      <c r="BM70" s="15">
        <v>3.8425128581046547E-4</v>
      </c>
      <c r="BN70" s="15">
        <v>1.2839515521826251E-3</v>
      </c>
      <c r="BO70" s="15">
        <v>7.0978890714851596E-4</v>
      </c>
      <c r="BP70" s="15">
        <v>3.9335079706464746E-4</v>
      </c>
      <c r="BQ70" s="15">
        <v>1.0191824153167166</v>
      </c>
      <c r="BR70" s="15">
        <v>6.4530215607800966E-3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1.530628060398551E-3</v>
      </c>
      <c r="E71" s="15">
        <v>1.6275688897306397E-3</v>
      </c>
      <c r="F71" s="15">
        <v>1.2847613837380762E-3</v>
      </c>
      <c r="G71" s="15">
        <v>3.7980892297549366E-3</v>
      </c>
      <c r="H71" s="15">
        <v>7.5968044110345861E-3</v>
      </c>
      <c r="I71" s="15">
        <v>5.4088087197659129E-3</v>
      </c>
      <c r="J71" s="15">
        <v>5.9729429580470898E-3</v>
      </c>
      <c r="K71" s="15">
        <v>3.1388085564886649E-3</v>
      </c>
      <c r="L71" s="15">
        <v>3.3766253366217503E-3</v>
      </c>
      <c r="M71" s="15">
        <v>3.1449694441259253E-3</v>
      </c>
      <c r="N71" s="15">
        <v>4.9046201745553417E-3</v>
      </c>
      <c r="O71" s="15">
        <v>3.0192752311057509E-3</v>
      </c>
      <c r="P71" s="15">
        <v>3.0857271757322173E-3</v>
      </c>
      <c r="Q71" s="15">
        <v>3.5544948893469993E-3</v>
      </c>
      <c r="R71" s="15">
        <v>3.6567729987921132E-3</v>
      </c>
      <c r="S71" s="15">
        <v>4.2728469054051088E-3</v>
      </c>
      <c r="T71" s="15">
        <v>3.7254018869877148E-3</v>
      </c>
      <c r="U71" s="15">
        <v>4.4921942371698243E-3</v>
      </c>
      <c r="V71" s="15">
        <v>3.2723526980760111E-3</v>
      </c>
      <c r="W71" s="15">
        <v>3.1405279711165259E-3</v>
      </c>
      <c r="X71" s="15">
        <v>2.6956051938924331E-3</v>
      </c>
      <c r="Y71" s="15">
        <v>2.6519171381396444E-3</v>
      </c>
      <c r="Z71" s="15">
        <v>3.4485939880852076E-3</v>
      </c>
      <c r="AA71" s="15">
        <v>3.5606576982722222E-3</v>
      </c>
      <c r="AB71" s="15">
        <v>3.7232920083210223E-3</v>
      </c>
      <c r="AC71" s="15">
        <v>4.447468117345716E-3</v>
      </c>
      <c r="AD71" s="15">
        <v>3.8802660648129829E-3</v>
      </c>
      <c r="AE71" s="15">
        <v>3.2408561511541216E-3</v>
      </c>
      <c r="AF71" s="15">
        <v>5.0991813885827479E-3</v>
      </c>
      <c r="AG71" s="15">
        <v>5.2399260040816818E-3</v>
      </c>
      <c r="AH71" s="15">
        <v>4.7550230386061258E-3</v>
      </c>
      <c r="AI71" s="15">
        <v>4.0087020262265906E-3</v>
      </c>
      <c r="AJ71" s="15">
        <v>4.7169458603068346E-3</v>
      </c>
      <c r="AK71" s="15">
        <v>4.3382055502134411E-3</v>
      </c>
      <c r="AL71" s="15">
        <v>3.4012155781744358E-3</v>
      </c>
      <c r="AM71" s="15">
        <v>3.7169988062386991E-3</v>
      </c>
      <c r="AN71" s="15">
        <v>1.9578364384987951E-3</v>
      </c>
      <c r="AO71" s="15">
        <v>4.413855378664882E-3</v>
      </c>
      <c r="AP71" s="15">
        <v>1.1632492860003164E-3</v>
      </c>
      <c r="AQ71" s="15">
        <v>2.0171732494103129E-3</v>
      </c>
      <c r="AR71" s="15">
        <v>1.9007460235451652E-3</v>
      </c>
      <c r="AS71" s="15">
        <v>4.2798892310162498E-3</v>
      </c>
      <c r="AT71" s="15">
        <v>3.1686363865866046E-3</v>
      </c>
      <c r="AU71" s="15">
        <v>2.6054943586077159E-3</v>
      </c>
      <c r="AV71" s="15">
        <v>3.0774609623724315E-3</v>
      </c>
      <c r="AW71" s="15">
        <v>1.1385622037851238E-2</v>
      </c>
      <c r="AX71" s="15">
        <v>7.5795485209787334E-3</v>
      </c>
      <c r="AY71" s="15">
        <v>2.4402570290566034E-3</v>
      </c>
      <c r="AZ71" s="15">
        <v>4.0344583738015872E-3</v>
      </c>
      <c r="BA71" s="15">
        <v>6.2575794396017952E-3</v>
      </c>
      <c r="BB71" s="15">
        <v>2.2925080024033203E-2</v>
      </c>
      <c r="BC71" s="15">
        <v>9.6806431630971374E-3</v>
      </c>
      <c r="BD71" s="15">
        <v>4.6180575974526065E-3</v>
      </c>
      <c r="BE71" s="15">
        <v>5.1900240023958135E-4</v>
      </c>
      <c r="BF71" s="15">
        <v>3.5792349170727391E-3</v>
      </c>
      <c r="BG71" s="15">
        <v>2.4768336813151856E-3</v>
      </c>
      <c r="BH71" s="15">
        <v>8.4433545105264719E-3</v>
      </c>
      <c r="BI71" s="15">
        <v>4.1034902050810186E-3</v>
      </c>
      <c r="BJ71" s="15">
        <v>5.9510760858685298E-3</v>
      </c>
      <c r="BK71" s="15">
        <v>1.6076320466401617E-3</v>
      </c>
      <c r="BL71" s="15">
        <v>1.8557474256886016E-3</v>
      </c>
      <c r="BM71" s="15">
        <v>9.2184826780188534E-4</v>
      </c>
      <c r="BN71" s="15">
        <v>4.9171867365274688E-3</v>
      </c>
      <c r="BO71" s="15">
        <v>7.7112069911860256E-3</v>
      </c>
      <c r="BP71" s="15">
        <v>1.2143768187472051E-2</v>
      </c>
      <c r="BQ71" s="15">
        <v>2.1762079933871879E-3</v>
      </c>
      <c r="BR71" s="15">
        <v>1.0051095739982576</v>
      </c>
      <c r="BS71" s="15"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1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si="3"/>
        <v>69</v>
      </c>
      <c r="D73" s="15">
        <f>SUM(D5:D72)</f>
        <v>1.6689790298367169</v>
      </c>
      <c r="E73" s="15">
        <f t="shared" ref="E73:BP73" si="4">SUM(E5:E72)</f>
        <v>1.7999094125186359</v>
      </c>
      <c r="F73" s="15">
        <f t="shared" si="4"/>
        <v>1.3611900680987608</v>
      </c>
      <c r="G73" s="15">
        <f t="shared" si="4"/>
        <v>1.8725685100624863</v>
      </c>
      <c r="H73" s="15">
        <f t="shared" si="4"/>
        <v>1.8885366573227746</v>
      </c>
      <c r="I73" s="15">
        <f t="shared" si="4"/>
        <v>1.7112917645726589</v>
      </c>
      <c r="J73" s="15">
        <f t="shared" si="4"/>
        <v>2.0329596664783143</v>
      </c>
      <c r="K73" s="15">
        <f t="shared" si="4"/>
        <v>2.4258214930025046</v>
      </c>
      <c r="L73" s="15">
        <f t="shared" si="4"/>
        <v>2.2827959834419951</v>
      </c>
      <c r="M73" s="15">
        <f t="shared" si="4"/>
        <v>2.2483818935401692</v>
      </c>
      <c r="N73" s="15">
        <f t="shared" si="4"/>
        <v>2.154069586926485</v>
      </c>
      <c r="O73" s="15">
        <f t="shared" si="4"/>
        <v>2.1425824414326535</v>
      </c>
      <c r="P73" s="15">
        <f t="shared" si="4"/>
        <v>1.996161230857401</v>
      </c>
      <c r="Q73" s="15">
        <f t="shared" si="4"/>
        <v>1.8298559912514225</v>
      </c>
      <c r="R73" s="15">
        <f t="shared" si="4"/>
        <v>1.9674036906549268</v>
      </c>
      <c r="S73" s="15">
        <f t="shared" si="4"/>
        <v>1.9201942916996089</v>
      </c>
      <c r="T73" s="15">
        <f t="shared" si="4"/>
        <v>2.0302433867791581</v>
      </c>
      <c r="U73" s="15">
        <f t="shared" si="4"/>
        <v>1.828033418251616</v>
      </c>
      <c r="V73" s="15">
        <f t="shared" si="4"/>
        <v>2.2454551929127109</v>
      </c>
      <c r="W73" s="15">
        <f t="shared" si="4"/>
        <v>2.2943502285068513</v>
      </c>
      <c r="X73" s="15">
        <f t="shared" si="4"/>
        <v>1.9724322844065929</v>
      </c>
      <c r="Y73" s="15">
        <f t="shared" si="4"/>
        <v>1.9960802215721101</v>
      </c>
      <c r="Z73" s="15">
        <f t="shared" si="4"/>
        <v>2.101538330287529</v>
      </c>
      <c r="AA73" s="15">
        <f t="shared" si="4"/>
        <v>1.7275492360665687</v>
      </c>
      <c r="AB73" s="15">
        <f t="shared" si="4"/>
        <v>2.0150362742553973</v>
      </c>
      <c r="AC73" s="15">
        <f t="shared" si="4"/>
        <v>2.0684118829643916</v>
      </c>
      <c r="AD73" s="15">
        <f t="shared" si="4"/>
        <v>2.1710252955263427</v>
      </c>
      <c r="AE73" s="15">
        <f t="shared" si="4"/>
        <v>2.1296981603669112</v>
      </c>
      <c r="AF73" s="15">
        <f t="shared" si="4"/>
        <v>2.032828405474707</v>
      </c>
      <c r="AG73" s="15">
        <f t="shared" si="4"/>
        <v>1.7922793126367234</v>
      </c>
      <c r="AH73" s="15">
        <f t="shared" si="4"/>
        <v>2.0848221785828396</v>
      </c>
      <c r="AI73" s="15">
        <f t="shared" si="4"/>
        <v>1.9589715188910908</v>
      </c>
      <c r="AJ73" s="15">
        <f t="shared" si="4"/>
        <v>2.2908856850900055</v>
      </c>
      <c r="AK73" s="15">
        <f t="shared" si="4"/>
        <v>2.0922727720464476</v>
      </c>
      <c r="AL73" s="15">
        <f t="shared" si="4"/>
        <v>1.8503695637761515</v>
      </c>
      <c r="AM73" s="15">
        <f t="shared" si="4"/>
        <v>1.8395155306737783</v>
      </c>
      <c r="AN73" s="15">
        <f t="shared" si="4"/>
        <v>1.8395950891805986</v>
      </c>
      <c r="AO73" s="15">
        <f t="shared" si="4"/>
        <v>1.9538850468813596</v>
      </c>
      <c r="AP73" s="15">
        <f t="shared" si="4"/>
        <v>1.5654029943967982</v>
      </c>
      <c r="AQ73" s="15">
        <f t="shared" si="4"/>
        <v>1.8819298493800269</v>
      </c>
      <c r="AR73" s="15">
        <f t="shared" si="4"/>
        <v>1.6026630886726263</v>
      </c>
      <c r="AS73" s="15">
        <f t="shared" si="4"/>
        <v>1.5499014157592517</v>
      </c>
      <c r="AT73" s="15">
        <f t="shared" si="4"/>
        <v>1.9755757683260804</v>
      </c>
      <c r="AU73" s="15">
        <f t="shared" si="4"/>
        <v>1.775171362999133</v>
      </c>
      <c r="AV73" s="15">
        <f t="shared" si="4"/>
        <v>1.8805015799447811</v>
      </c>
      <c r="AW73" s="15">
        <f t="shared" si="4"/>
        <v>1.5909874663459034</v>
      </c>
      <c r="AX73" s="15">
        <f t="shared" si="4"/>
        <v>1.7059196257172446</v>
      </c>
      <c r="AY73" s="15">
        <f t="shared" si="4"/>
        <v>1.8281285464383039</v>
      </c>
      <c r="AZ73" s="15">
        <f t="shared" si="4"/>
        <v>1.7613304144801092</v>
      </c>
      <c r="BA73" s="15">
        <f t="shared" si="4"/>
        <v>1.8218021882087319</v>
      </c>
      <c r="BB73" s="15">
        <f t="shared" si="4"/>
        <v>1.789659491524106</v>
      </c>
      <c r="BC73" s="15">
        <f t="shared" si="4"/>
        <v>1.4169329106180237</v>
      </c>
      <c r="BD73" s="15">
        <f>SUM(BD5:BD72)</f>
        <v>1.4448195349161703</v>
      </c>
      <c r="BE73" s="15">
        <f t="shared" si="4"/>
        <v>1.1149127489076067</v>
      </c>
      <c r="BF73" s="15">
        <f t="shared" si="4"/>
        <v>1.439903201342891</v>
      </c>
      <c r="BG73" s="15">
        <f t="shared" si="4"/>
        <v>1.5145573575676827</v>
      </c>
      <c r="BH73" s="15">
        <f t="shared" si="4"/>
        <v>2.0057817884643181</v>
      </c>
      <c r="BI73" s="15">
        <f t="shared" si="4"/>
        <v>1.4720827862556334</v>
      </c>
      <c r="BJ73" s="15">
        <f t="shared" si="4"/>
        <v>1.4426953686963015</v>
      </c>
      <c r="BK73" s="15">
        <f t="shared" si="4"/>
        <v>1.2396528791743568</v>
      </c>
      <c r="BL73" s="15">
        <f t="shared" si="4"/>
        <v>1.3769632766547992</v>
      </c>
      <c r="BM73" s="15">
        <f t="shared" si="4"/>
        <v>1.2202515304442509</v>
      </c>
      <c r="BN73" s="15">
        <f t="shared" si="4"/>
        <v>1.4030704434095942</v>
      </c>
      <c r="BO73" s="15">
        <f t="shared" si="4"/>
        <v>1.4479748741435734</v>
      </c>
      <c r="BP73" s="15">
        <f t="shared" si="4"/>
        <v>1.5829802346976283</v>
      </c>
      <c r="BQ73" s="15">
        <f t="shared" ref="BQ73:BS73" si="5">SUM(BQ5:BQ72)</f>
        <v>1.6144121762724433</v>
      </c>
      <c r="BR73" s="15">
        <f t="shared" si="5"/>
        <v>1.6620666464973071</v>
      </c>
      <c r="BS73" s="15">
        <f t="shared" si="5"/>
        <v>1</v>
      </c>
      <c r="BU73" s="15">
        <f>MIN(D73:BS73)</f>
        <v>1</v>
      </c>
      <c r="BV73" s="15">
        <f>MAX(D73:BS73)</f>
        <v>2.4258214930025046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83.444158075601379</v>
      </c>
      <c r="E5" s="19">
        <v>84.524341351660937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11.071878579610537</v>
      </c>
      <c r="L5" s="19">
        <v>0</v>
      </c>
      <c r="M5" s="19">
        <v>4027.1932989690722</v>
      </c>
      <c r="N5" s="19">
        <v>89.655211912943869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152.30584192439864</v>
      </c>
      <c r="AT5" s="19">
        <v>0</v>
      </c>
      <c r="AU5" s="19">
        <v>0</v>
      </c>
      <c r="AV5" s="19">
        <v>0</v>
      </c>
      <c r="AW5" s="19">
        <v>0</v>
      </c>
      <c r="AX5" s="19">
        <v>0.27004581901489116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95.596219931271477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4544.060996563574</v>
      </c>
      <c r="BU5" s="19">
        <v>0</v>
      </c>
      <c r="BV5" s="19">
        <v>0</v>
      </c>
      <c r="BW5" s="19">
        <v>0</v>
      </c>
      <c r="BX5" s="19">
        <v>170.93900343642613</v>
      </c>
      <c r="BY5" s="19">
        <v>0</v>
      </c>
      <c r="BZ5" s="19">
        <v>0</v>
      </c>
      <c r="CA5" s="19">
        <v>170.93900343642613</v>
      </c>
      <c r="CB5" s="19">
        <v>4715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40.357844553597225</v>
      </c>
      <c r="E6" s="19">
        <v>136.88124819416353</v>
      </c>
      <c r="F6" s="19">
        <v>0.49956659924877206</v>
      </c>
      <c r="G6" s="19">
        <v>0</v>
      </c>
      <c r="H6" s="19">
        <v>0</v>
      </c>
      <c r="I6" s="19">
        <v>0</v>
      </c>
      <c r="J6" s="19">
        <v>0</v>
      </c>
      <c r="K6" s="19">
        <v>22.373446980641432</v>
      </c>
      <c r="L6" s="19">
        <v>0</v>
      </c>
      <c r="M6" s="19">
        <v>377.63666570355383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17.841664258884716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6.9582490609650387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11.454348454203988</v>
      </c>
      <c r="BM6" s="19">
        <v>3.5683328517769432E-2</v>
      </c>
      <c r="BN6" s="19">
        <v>0</v>
      </c>
      <c r="BO6" s="19">
        <v>7.1366657035538864E-2</v>
      </c>
      <c r="BP6" s="19">
        <v>7.1366657035538864E-2</v>
      </c>
      <c r="BQ6" s="19">
        <v>0</v>
      </c>
      <c r="BR6" s="19">
        <v>0</v>
      </c>
      <c r="BS6" s="19">
        <v>0</v>
      </c>
      <c r="BT6" s="19">
        <v>614.18145044784751</v>
      </c>
      <c r="BU6" s="19">
        <v>0</v>
      </c>
      <c r="BV6" s="19">
        <v>0</v>
      </c>
      <c r="BW6" s="19">
        <v>0</v>
      </c>
      <c r="BX6" s="19">
        <v>126.81854955215256</v>
      </c>
      <c r="BY6" s="19">
        <v>0</v>
      </c>
      <c r="BZ6" s="19">
        <v>0</v>
      </c>
      <c r="CA6" s="19">
        <v>126.81854955215256</v>
      </c>
      <c r="CB6" s="19">
        <v>741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12.351711321046926</v>
      </c>
      <c r="E7" s="19">
        <v>0.60399566362087653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20.535852563109803</v>
      </c>
      <c r="N7" s="19">
        <v>0</v>
      </c>
      <c r="O7" s="19">
        <v>0</v>
      </c>
      <c r="P7" s="19">
        <v>152.59950441381446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2.1441846058541119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6.6137525166485984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194.84900108409479</v>
      </c>
      <c r="BU7" s="19">
        <v>0</v>
      </c>
      <c r="BV7" s="19">
        <v>0</v>
      </c>
      <c r="BW7" s="19">
        <v>0</v>
      </c>
      <c r="BX7" s="19">
        <v>0.15099891590521913</v>
      </c>
      <c r="BY7" s="19">
        <v>0</v>
      </c>
      <c r="BZ7" s="19">
        <v>0</v>
      </c>
      <c r="CA7" s="19">
        <v>0.15099891590521913</v>
      </c>
      <c r="CB7" s="19">
        <v>195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20.035650774832753</v>
      </c>
      <c r="E9" s="19">
        <v>1.7003133203488865</v>
      </c>
      <c r="F9" s="19">
        <v>8.7645016512829209E-3</v>
      </c>
      <c r="G9" s="19">
        <v>0</v>
      </c>
      <c r="H9" s="19">
        <v>0</v>
      </c>
      <c r="I9" s="19">
        <v>0</v>
      </c>
      <c r="J9" s="19">
        <v>0</v>
      </c>
      <c r="K9" s="19">
        <v>4.899356423067152</v>
      </c>
      <c r="L9" s="19">
        <v>0</v>
      </c>
      <c r="M9" s="19">
        <v>286.59043949530019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14.216021678380896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85.664239139639264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413.11478533322042</v>
      </c>
      <c r="BU9" s="19">
        <v>0</v>
      </c>
      <c r="BV9" s="19">
        <v>0</v>
      </c>
      <c r="BW9" s="19">
        <v>0</v>
      </c>
      <c r="BX9" s="19">
        <v>0.88521466677957494</v>
      </c>
      <c r="BY9" s="19">
        <v>0</v>
      </c>
      <c r="BZ9" s="19">
        <v>0</v>
      </c>
      <c r="CA9" s="19">
        <v>0.88521466677957494</v>
      </c>
      <c r="CB9" s="19">
        <v>414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132.54439610906616</v>
      </c>
      <c r="E10" s="19">
        <v>26.419233121401287</v>
      </c>
      <c r="F10" s="19">
        <v>1.7401890079964921</v>
      </c>
      <c r="G10" s="19">
        <v>0</v>
      </c>
      <c r="H10" s="19">
        <v>0</v>
      </c>
      <c r="I10" s="19">
        <v>0</v>
      </c>
      <c r="J10" s="19">
        <v>0</v>
      </c>
      <c r="K10" s="19">
        <v>0.79099500363476916</v>
      </c>
      <c r="L10" s="19">
        <v>0</v>
      </c>
      <c r="M10" s="19">
        <v>163.39320125082213</v>
      </c>
      <c r="N10" s="19">
        <v>0</v>
      </c>
      <c r="O10" s="19">
        <v>192.18541938312777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9.7819715449499771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0.94919400436172296</v>
      </c>
      <c r="AQ10" s="19">
        <v>0.10546600048463588</v>
      </c>
      <c r="AR10" s="19">
        <v>0</v>
      </c>
      <c r="AS10" s="19">
        <v>17.876487082145783</v>
      </c>
      <c r="AT10" s="19">
        <v>0</v>
      </c>
      <c r="AU10" s="19">
        <v>0</v>
      </c>
      <c r="AV10" s="19">
        <v>0</v>
      </c>
      <c r="AW10" s="19">
        <v>0</v>
      </c>
      <c r="AX10" s="19">
        <v>5.9851955275030866</v>
      </c>
      <c r="AY10" s="19">
        <v>69.58119381973853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0.13183250060579485</v>
      </c>
      <c r="BG10" s="19">
        <v>0</v>
      </c>
      <c r="BH10" s="19">
        <v>0</v>
      </c>
      <c r="BI10" s="19">
        <v>0</v>
      </c>
      <c r="BJ10" s="19">
        <v>3.9549750181738457</v>
      </c>
      <c r="BK10" s="19">
        <v>0</v>
      </c>
      <c r="BL10" s="19">
        <v>16.637261576451312</v>
      </c>
      <c r="BM10" s="19">
        <v>11.073930050886768</v>
      </c>
      <c r="BN10" s="19">
        <v>1.5556235071483793</v>
      </c>
      <c r="BO10" s="19">
        <v>10.652066048948225</v>
      </c>
      <c r="BP10" s="19">
        <v>5.9588290273819275</v>
      </c>
      <c r="BQ10" s="19">
        <v>2.6366500121158969E-2</v>
      </c>
      <c r="BR10" s="19">
        <v>7.8308505359842142</v>
      </c>
      <c r="BS10" s="19">
        <v>0</v>
      </c>
      <c r="BT10" s="19">
        <v>679.17467662093395</v>
      </c>
      <c r="BU10" s="19">
        <v>0</v>
      </c>
      <c r="BV10" s="19">
        <v>0</v>
      </c>
      <c r="BW10" s="19">
        <v>0</v>
      </c>
      <c r="BX10" s="19">
        <v>1605.825323379066</v>
      </c>
      <c r="BY10" s="19">
        <v>0</v>
      </c>
      <c r="BZ10" s="19">
        <v>0</v>
      </c>
      <c r="CA10" s="19">
        <v>1605.825323379066</v>
      </c>
      <c r="CB10" s="19">
        <v>2285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5.7154864467325067E-2</v>
      </c>
      <c r="E11" s="19">
        <v>5.7154864467325067E-2</v>
      </c>
      <c r="F11" s="19">
        <v>2.8577432233662534E-2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37.372137003572178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0.4893885270014709</v>
      </c>
      <c r="AY11" s="19">
        <v>1.9932758982979619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3.2149611262870352E-2</v>
      </c>
      <c r="BM11" s="19">
        <v>2.5005253204454715E-2</v>
      </c>
      <c r="BN11" s="19">
        <v>0</v>
      </c>
      <c r="BO11" s="19">
        <v>2.14330741752469E-2</v>
      </c>
      <c r="BP11" s="19">
        <v>0</v>
      </c>
      <c r="BQ11" s="19">
        <v>0</v>
      </c>
      <c r="BR11" s="19">
        <v>2.5005253204454715E-2</v>
      </c>
      <c r="BS11" s="19">
        <v>0</v>
      </c>
      <c r="BT11" s="19">
        <v>40.101281781886954</v>
      </c>
      <c r="BU11" s="19">
        <v>0</v>
      </c>
      <c r="BV11" s="19">
        <v>0</v>
      </c>
      <c r="BW11" s="19">
        <v>0</v>
      </c>
      <c r="BX11" s="19">
        <v>9.8592141206135739</v>
      </c>
      <c r="BY11" s="19">
        <v>1.0395040974994747</v>
      </c>
      <c r="BZ11" s="19">
        <v>0</v>
      </c>
      <c r="CA11" s="19">
        <v>10.89871821811305</v>
      </c>
      <c r="CB11" s="19">
        <v>51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1.1957965937915207E-2</v>
      </c>
      <c r="E12" s="19">
        <v>4.2758787293151343E-2</v>
      </c>
      <c r="F12" s="19">
        <v>3.623626041792487E-4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2.6887305230100256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1.0870878125377461E-3</v>
      </c>
      <c r="BH12" s="19">
        <v>0</v>
      </c>
      <c r="BI12" s="19">
        <v>0</v>
      </c>
      <c r="BJ12" s="19">
        <v>0</v>
      </c>
      <c r="BK12" s="19">
        <v>0</v>
      </c>
      <c r="BL12" s="19">
        <v>4.3121149897330596E-2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3.9859886459717355E-3</v>
      </c>
      <c r="BS12" s="19">
        <v>0</v>
      </c>
      <c r="BT12" s="19">
        <v>2.792003865201111</v>
      </c>
      <c r="BU12" s="19">
        <v>0</v>
      </c>
      <c r="BV12" s="19">
        <v>0</v>
      </c>
      <c r="BW12" s="19">
        <v>0</v>
      </c>
      <c r="BX12" s="19">
        <v>0.16849861094335064</v>
      </c>
      <c r="BY12" s="19">
        <v>3.9497523855538105E-2</v>
      </c>
      <c r="BZ12" s="19">
        <v>0</v>
      </c>
      <c r="CA12" s="19">
        <v>0.20799613479888879</v>
      </c>
      <c r="CB12" s="19">
        <v>3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4.9436464088397791</v>
      </c>
      <c r="E13" s="19">
        <v>1.1821763151573383</v>
      </c>
      <c r="F13" s="19">
        <v>5.3735287052606294E-2</v>
      </c>
      <c r="G13" s="19">
        <v>0</v>
      </c>
      <c r="H13" s="19">
        <v>0</v>
      </c>
      <c r="I13" s="19">
        <v>0</v>
      </c>
      <c r="J13" s="19">
        <v>0</v>
      </c>
      <c r="K13" s="19">
        <v>5.3735287052606294E-2</v>
      </c>
      <c r="L13" s="19">
        <v>0</v>
      </c>
      <c r="M13" s="19">
        <v>183.98962286812394</v>
      </c>
      <c r="N13" s="19">
        <v>1.2359116022099448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8.0602930578909433</v>
      </c>
      <c r="AT13" s="19">
        <v>0</v>
      </c>
      <c r="AU13" s="19">
        <v>0</v>
      </c>
      <c r="AV13" s="19">
        <v>0</v>
      </c>
      <c r="AW13" s="19">
        <v>0</v>
      </c>
      <c r="AX13" s="19">
        <v>1.6120586115781887</v>
      </c>
      <c r="AY13" s="19">
        <v>43.203170790295459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0.10747057410521259</v>
      </c>
      <c r="BH13" s="19">
        <v>0</v>
      </c>
      <c r="BI13" s="19">
        <v>0</v>
      </c>
      <c r="BJ13" s="19">
        <v>0</v>
      </c>
      <c r="BK13" s="19">
        <v>0</v>
      </c>
      <c r="BL13" s="19">
        <v>7.8990871967331255</v>
      </c>
      <c r="BM13" s="19">
        <v>5.3197934182080227</v>
      </c>
      <c r="BN13" s="19">
        <v>0.16120586115781887</v>
      </c>
      <c r="BO13" s="19">
        <v>4.2988229642085036</v>
      </c>
      <c r="BP13" s="19">
        <v>1.665793898630795</v>
      </c>
      <c r="BQ13" s="19">
        <v>0</v>
      </c>
      <c r="BR13" s="19">
        <v>0.16120586115781887</v>
      </c>
      <c r="BS13" s="19">
        <v>0</v>
      </c>
      <c r="BT13" s="19">
        <v>263.94773000240212</v>
      </c>
      <c r="BU13" s="19">
        <v>0</v>
      </c>
      <c r="BV13" s="19">
        <v>0</v>
      </c>
      <c r="BW13" s="19">
        <v>0</v>
      </c>
      <c r="BX13" s="19">
        <v>1963.4336536151814</v>
      </c>
      <c r="BY13" s="19">
        <v>9.6186163824165263</v>
      </c>
      <c r="BZ13" s="19">
        <v>0</v>
      </c>
      <c r="CA13" s="19">
        <v>1973.0522699975979</v>
      </c>
      <c r="CB13" s="19">
        <v>2237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0.64563874853263925</v>
      </c>
      <c r="E14" s="19">
        <v>2.8862348798040118</v>
      </c>
      <c r="F14" s="19">
        <v>1.531159087429184E-2</v>
      </c>
      <c r="G14" s="19">
        <v>0</v>
      </c>
      <c r="H14" s="19">
        <v>0</v>
      </c>
      <c r="I14" s="19">
        <v>0</v>
      </c>
      <c r="J14" s="19">
        <v>0</v>
      </c>
      <c r="K14" s="19">
        <v>74.014954320420557</v>
      </c>
      <c r="L14" s="19">
        <v>0</v>
      </c>
      <c r="M14" s="19">
        <v>5.1038636247639463E-2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8.9317613433369056E-3</v>
      </c>
      <c r="BI14" s="19">
        <v>0</v>
      </c>
      <c r="BJ14" s="19">
        <v>0</v>
      </c>
      <c r="BK14" s="19">
        <v>0</v>
      </c>
      <c r="BL14" s="19">
        <v>0.14546011330577249</v>
      </c>
      <c r="BM14" s="19">
        <v>7.7833920277650182E-2</v>
      </c>
      <c r="BN14" s="19">
        <v>6.3798295309549329E-3</v>
      </c>
      <c r="BO14" s="19">
        <v>0</v>
      </c>
      <c r="BP14" s="19">
        <v>0.14163221558719949</v>
      </c>
      <c r="BQ14" s="19">
        <v>0</v>
      </c>
      <c r="BR14" s="19">
        <v>0</v>
      </c>
      <c r="BS14" s="19">
        <v>0</v>
      </c>
      <c r="BT14" s="19">
        <v>77.993416015924055</v>
      </c>
      <c r="BU14" s="19">
        <v>0</v>
      </c>
      <c r="BV14" s="19">
        <v>0</v>
      </c>
      <c r="BW14" s="19">
        <v>0</v>
      </c>
      <c r="BX14" s="19">
        <v>1.4239779513091411</v>
      </c>
      <c r="BY14" s="19">
        <v>20.582606032766805</v>
      </c>
      <c r="BZ14" s="19">
        <v>0</v>
      </c>
      <c r="CA14" s="19">
        <v>22.006583984075945</v>
      </c>
      <c r="CB14" s="19">
        <v>100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3.1960429943879008E-2</v>
      </c>
      <c r="E16" s="19">
        <v>0.1704556263673547</v>
      </c>
      <c r="F16" s="19">
        <v>1.3316845809949586E-3</v>
      </c>
      <c r="G16" s="19">
        <v>0</v>
      </c>
      <c r="H16" s="19">
        <v>0</v>
      </c>
      <c r="I16" s="19">
        <v>0</v>
      </c>
      <c r="J16" s="19">
        <v>0</v>
      </c>
      <c r="K16" s="19">
        <v>6.5618757728526589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6.7656235137448872</v>
      </c>
      <c r="BU16" s="19">
        <v>0</v>
      </c>
      <c r="BV16" s="19">
        <v>0</v>
      </c>
      <c r="BW16" s="19">
        <v>0</v>
      </c>
      <c r="BX16" s="19">
        <v>0.20241605631123372</v>
      </c>
      <c r="BY16" s="19">
        <v>3.1960429943879008E-2</v>
      </c>
      <c r="BZ16" s="19">
        <v>0</v>
      </c>
      <c r="CA16" s="19">
        <v>0.2343764862551127</v>
      </c>
      <c r="CB16" s="19">
        <v>7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0.31065499547238151</v>
      </c>
      <c r="E17" s="19">
        <v>7.2026863869604583</v>
      </c>
      <c r="F17" s="19">
        <v>5.010564443102928E-3</v>
      </c>
      <c r="G17" s="19">
        <v>0</v>
      </c>
      <c r="H17" s="19">
        <v>0</v>
      </c>
      <c r="I17" s="19">
        <v>0</v>
      </c>
      <c r="J17" s="19">
        <v>0</v>
      </c>
      <c r="K17" s="19">
        <v>35.088982795049802</v>
      </c>
      <c r="L17" s="19">
        <v>0</v>
      </c>
      <c r="M17" s="19">
        <v>5.1433444008451552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2.2547539993963174E-2</v>
      </c>
      <c r="AT17" s="19">
        <v>0</v>
      </c>
      <c r="AU17" s="19">
        <v>0</v>
      </c>
      <c r="AV17" s="19">
        <v>0</v>
      </c>
      <c r="AW17" s="19">
        <v>0</v>
      </c>
      <c r="AX17" s="19">
        <v>0.94950196196800485</v>
      </c>
      <c r="AY17" s="19">
        <v>4.291548445517658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0.13528523996377906</v>
      </c>
      <c r="BM17" s="19">
        <v>0.11273769996981589</v>
      </c>
      <c r="BN17" s="19">
        <v>2.7558104437066102E-2</v>
      </c>
      <c r="BO17" s="19">
        <v>0.12275882885602174</v>
      </c>
      <c r="BP17" s="19">
        <v>4.2589797766374886E-2</v>
      </c>
      <c r="BQ17" s="19">
        <v>0</v>
      </c>
      <c r="BR17" s="19">
        <v>0</v>
      </c>
      <c r="BS17" s="19">
        <v>0</v>
      </c>
      <c r="BT17" s="19">
        <v>53.455206761243581</v>
      </c>
      <c r="BU17" s="19">
        <v>0</v>
      </c>
      <c r="BV17" s="19">
        <v>0</v>
      </c>
      <c r="BW17" s="19">
        <v>0</v>
      </c>
      <c r="BX17" s="19">
        <v>29.276728041050404</v>
      </c>
      <c r="BY17" s="19">
        <v>0.26806519770600662</v>
      </c>
      <c r="BZ17" s="19">
        <v>0</v>
      </c>
      <c r="CA17" s="19">
        <v>29.544793238756412</v>
      </c>
      <c r="CB17" s="19">
        <v>83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85.610129163834131</v>
      </c>
      <c r="E18" s="19">
        <v>96.50237933378655</v>
      </c>
      <c r="F18" s="19">
        <v>113.55540448674373</v>
      </c>
      <c r="G18" s="19">
        <v>9.8572399728076146E-2</v>
      </c>
      <c r="H18" s="19">
        <v>0</v>
      </c>
      <c r="I18" s="19">
        <v>0</v>
      </c>
      <c r="J18" s="19">
        <v>0</v>
      </c>
      <c r="K18" s="19">
        <v>19.320190346702923</v>
      </c>
      <c r="L18" s="19">
        <v>0</v>
      </c>
      <c r="M18" s="19">
        <v>12.863698164513936</v>
      </c>
      <c r="N18" s="19">
        <v>4.9286199864038073E-2</v>
      </c>
      <c r="O18" s="19">
        <v>0.24643099932019033</v>
      </c>
      <c r="P18" s="19">
        <v>2.5628823929299798</v>
      </c>
      <c r="Q18" s="19">
        <v>0.69000679809653298</v>
      </c>
      <c r="R18" s="19">
        <v>0.93643779741672328</v>
      </c>
      <c r="S18" s="19">
        <v>147.51359619306595</v>
      </c>
      <c r="T18" s="19">
        <v>235.29231815091777</v>
      </c>
      <c r="U18" s="19">
        <v>0</v>
      </c>
      <c r="V18" s="19">
        <v>0</v>
      </c>
      <c r="W18" s="19">
        <v>9.8572399728076146E-2</v>
      </c>
      <c r="X18" s="19">
        <v>10.103670972127803</v>
      </c>
      <c r="Y18" s="19">
        <v>0</v>
      </c>
      <c r="Z18" s="19">
        <v>0</v>
      </c>
      <c r="AA18" s="19">
        <v>0</v>
      </c>
      <c r="AB18" s="19">
        <v>65.599932019034668</v>
      </c>
      <c r="AC18" s="19">
        <v>3.3514615907545888</v>
      </c>
      <c r="AD18" s="19">
        <v>45.885452073419437</v>
      </c>
      <c r="AE18" s="19">
        <v>0</v>
      </c>
      <c r="AF18" s="19">
        <v>0.64072059823249494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0.1478585995921142</v>
      </c>
      <c r="AN18" s="19">
        <v>0</v>
      </c>
      <c r="AO18" s="19">
        <v>0</v>
      </c>
      <c r="AP18" s="19">
        <v>0</v>
      </c>
      <c r="AQ18" s="19">
        <v>48.39904826648538</v>
      </c>
      <c r="AR18" s="19">
        <v>0</v>
      </c>
      <c r="AS18" s="19">
        <v>18.334466349422161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0.19714479945615229</v>
      </c>
      <c r="BH18" s="19">
        <v>0</v>
      </c>
      <c r="BI18" s="19">
        <v>0</v>
      </c>
      <c r="BJ18" s="19">
        <v>0</v>
      </c>
      <c r="BK18" s="19">
        <v>0</v>
      </c>
      <c r="BL18" s="19">
        <v>0.49286199864038066</v>
      </c>
      <c r="BM18" s="19">
        <v>0.34500339904826649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908.83752549286203</v>
      </c>
      <c r="BU18" s="19">
        <v>0</v>
      </c>
      <c r="BV18" s="19">
        <v>0</v>
      </c>
      <c r="BW18" s="19">
        <v>0</v>
      </c>
      <c r="BX18" s="19">
        <v>484.28619986403805</v>
      </c>
      <c r="BY18" s="19">
        <v>56.876274643099933</v>
      </c>
      <c r="BZ18" s="19">
        <v>0</v>
      </c>
      <c r="CA18" s="19">
        <v>541.16247450713797</v>
      </c>
      <c r="CB18" s="19">
        <v>1450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2.7706626593630328</v>
      </c>
      <c r="E19" s="19">
        <v>3.1065005574676428</v>
      </c>
      <c r="F19" s="19">
        <v>60.954578505986717</v>
      </c>
      <c r="G19" s="19">
        <v>0</v>
      </c>
      <c r="H19" s="19">
        <v>0</v>
      </c>
      <c r="I19" s="19">
        <v>0</v>
      </c>
      <c r="J19" s="19">
        <v>0</v>
      </c>
      <c r="K19" s="19">
        <v>164.30869164768046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5.5413253187260656</v>
      </c>
      <c r="AY19" s="19">
        <v>66.244025401134323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8.0601095545106407</v>
      </c>
      <c r="BM19" s="19">
        <v>8.1440690290367943</v>
      </c>
      <c r="BN19" s="19">
        <v>1.0914731688399826</v>
      </c>
      <c r="BO19" s="19">
        <v>8.0601095545106407</v>
      </c>
      <c r="BP19" s="19">
        <v>2.6027437103107278</v>
      </c>
      <c r="BQ19" s="19">
        <v>0</v>
      </c>
      <c r="BR19" s="19">
        <v>0</v>
      </c>
      <c r="BS19" s="19">
        <v>0</v>
      </c>
      <c r="BT19" s="19">
        <v>330.88428910756699</v>
      </c>
      <c r="BU19" s="19">
        <v>0</v>
      </c>
      <c r="BV19" s="19">
        <v>0</v>
      </c>
      <c r="BW19" s="19">
        <v>0</v>
      </c>
      <c r="BX19" s="19">
        <v>1401.1157108924328</v>
      </c>
      <c r="BY19" s="19">
        <v>0</v>
      </c>
      <c r="BZ19" s="19">
        <v>0</v>
      </c>
      <c r="CA19" s="19">
        <v>1401.1157108924328</v>
      </c>
      <c r="CB19" s="19">
        <v>1732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6.9277243231147914</v>
      </c>
      <c r="K20" s="19">
        <v>9.5256209442828368</v>
      </c>
      <c r="L20" s="19">
        <v>0</v>
      </c>
      <c r="M20" s="19">
        <v>8.6596554038934883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42.432311479078095</v>
      </c>
      <c r="W20" s="19">
        <v>0</v>
      </c>
      <c r="X20" s="19">
        <v>83.132691877377482</v>
      </c>
      <c r="Y20" s="19">
        <v>0</v>
      </c>
      <c r="Z20" s="19">
        <v>0</v>
      </c>
      <c r="AA20" s="19">
        <v>0</v>
      </c>
      <c r="AB20" s="19">
        <v>0</v>
      </c>
      <c r="AC20" s="19">
        <v>5.1957932423360926</v>
      </c>
      <c r="AD20" s="19">
        <v>8622.4188856567471</v>
      </c>
      <c r="AE20" s="19">
        <v>506.58984112776909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71.0091743119266</v>
      </c>
      <c r="AL20" s="19">
        <v>0</v>
      </c>
      <c r="AM20" s="19">
        <v>0</v>
      </c>
      <c r="AN20" s="19">
        <v>0</v>
      </c>
      <c r="AO20" s="19">
        <v>2246.3146117699707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7.7936898635041398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11610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11610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4.3337307692307689</v>
      </c>
      <c r="E21" s="19">
        <v>32.045192307692311</v>
      </c>
      <c r="F21" s="19">
        <v>0.97661538461538466</v>
      </c>
      <c r="G21" s="19">
        <v>24.23226923076923</v>
      </c>
      <c r="H21" s="19">
        <v>61.95403846153846</v>
      </c>
      <c r="I21" s="19">
        <v>0</v>
      </c>
      <c r="J21" s="19">
        <v>0</v>
      </c>
      <c r="K21" s="19">
        <v>4.2116538461538457</v>
      </c>
      <c r="L21" s="19">
        <v>0.97661538461538466</v>
      </c>
      <c r="M21" s="19">
        <v>23.377730769230769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0.24415384615384617</v>
      </c>
      <c r="U21" s="19">
        <v>0</v>
      </c>
      <c r="V21" s="19">
        <v>0</v>
      </c>
      <c r="W21" s="19">
        <v>19.959576923076924</v>
      </c>
      <c r="X21" s="19">
        <v>279.00680769230769</v>
      </c>
      <c r="Y21" s="19">
        <v>6.0428076923076919</v>
      </c>
      <c r="Z21" s="19">
        <v>0</v>
      </c>
      <c r="AA21" s="19">
        <v>0</v>
      </c>
      <c r="AB21" s="19">
        <v>0</v>
      </c>
      <c r="AC21" s="19">
        <v>425.86534615384613</v>
      </c>
      <c r="AD21" s="19">
        <v>34.914000000000001</v>
      </c>
      <c r="AE21" s="19">
        <v>22.767346153846155</v>
      </c>
      <c r="AF21" s="19">
        <v>6.1038461538461541E-2</v>
      </c>
      <c r="AG21" s="19">
        <v>0</v>
      </c>
      <c r="AH21" s="19">
        <v>3.1739999999999999</v>
      </c>
      <c r="AI21" s="19">
        <v>0</v>
      </c>
      <c r="AJ21" s="19">
        <v>0</v>
      </c>
      <c r="AK21" s="19">
        <v>2.3805000000000001</v>
      </c>
      <c r="AL21" s="19">
        <v>0</v>
      </c>
      <c r="AM21" s="19">
        <v>2.5636153846153844</v>
      </c>
      <c r="AN21" s="19">
        <v>0</v>
      </c>
      <c r="AO21" s="19">
        <v>0</v>
      </c>
      <c r="AP21" s="19">
        <v>33.693230769230766</v>
      </c>
      <c r="AQ21" s="19">
        <v>558.25776923076921</v>
      </c>
      <c r="AR21" s="19">
        <v>0</v>
      </c>
      <c r="AS21" s="19">
        <v>6.164884615384616</v>
      </c>
      <c r="AT21" s="19">
        <v>0</v>
      </c>
      <c r="AU21" s="19">
        <v>0</v>
      </c>
      <c r="AV21" s="19">
        <v>0</v>
      </c>
      <c r="AW21" s="19">
        <v>0.36623076923076925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32.289346153846154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5.3713846153846161</v>
      </c>
      <c r="BM21" s="19">
        <v>1.4038846153846154</v>
      </c>
      <c r="BN21" s="19">
        <v>0</v>
      </c>
      <c r="BO21" s="19">
        <v>0.30519230769230771</v>
      </c>
      <c r="BP21" s="19">
        <v>6.1038461538461541E-2</v>
      </c>
      <c r="BQ21" s="19">
        <v>0</v>
      </c>
      <c r="BR21" s="19">
        <v>0</v>
      </c>
      <c r="BS21" s="19">
        <v>0</v>
      </c>
      <c r="BT21" s="19">
        <v>1587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1587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0.14669890134508218</v>
      </c>
      <c r="H22" s="19">
        <v>1101.2686523975319</v>
      </c>
      <c r="I22" s="19">
        <v>11.002417600881165</v>
      </c>
      <c r="J22" s="19">
        <v>2.2004835201762329</v>
      </c>
      <c r="K22" s="19">
        <v>7.1882461659090273</v>
      </c>
      <c r="L22" s="19">
        <v>0</v>
      </c>
      <c r="M22" s="19">
        <v>73.789547376576337</v>
      </c>
      <c r="N22" s="19">
        <v>13.936395627782808</v>
      </c>
      <c r="O22" s="19">
        <v>0</v>
      </c>
      <c r="P22" s="19">
        <v>11.735912107606575</v>
      </c>
      <c r="Q22" s="19">
        <v>0</v>
      </c>
      <c r="R22" s="19">
        <v>0</v>
      </c>
      <c r="S22" s="19">
        <v>4.4009670403524659</v>
      </c>
      <c r="T22" s="19">
        <v>62.933828677040268</v>
      </c>
      <c r="U22" s="19">
        <v>0</v>
      </c>
      <c r="V22" s="19">
        <v>11947.011826642149</v>
      </c>
      <c r="W22" s="19">
        <v>0</v>
      </c>
      <c r="X22" s="19">
        <v>176.47877831813389</v>
      </c>
      <c r="Y22" s="19">
        <v>6.7481494618737807</v>
      </c>
      <c r="Z22" s="19">
        <v>2.4938813228663972</v>
      </c>
      <c r="AA22" s="19">
        <v>3.2273758295918085</v>
      </c>
      <c r="AB22" s="19">
        <v>7.7750417712893549</v>
      </c>
      <c r="AC22" s="19">
        <v>52.224808878849259</v>
      </c>
      <c r="AD22" s="19">
        <v>30.806769282467261</v>
      </c>
      <c r="AE22" s="19">
        <v>27.432694551530371</v>
      </c>
      <c r="AF22" s="19">
        <v>35.35443522416481</v>
      </c>
      <c r="AG22" s="19">
        <v>0</v>
      </c>
      <c r="AH22" s="19">
        <v>1.9070857174860685</v>
      </c>
      <c r="AI22" s="19">
        <v>1.3202901121057398</v>
      </c>
      <c r="AJ22" s="19">
        <v>7.3349450672541092</v>
      </c>
      <c r="AK22" s="19">
        <v>15.256685739888548</v>
      </c>
      <c r="AL22" s="19">
        <v>0</v>
      </c>
      <c r="AM22" s="19">
        <v>0</v>
      </c>
      <c r="AN22" s="19">
        <v>0</v>
      </c>
      <c r="AO22" s="19">
        <v>1401.267905648225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9.828826390120506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15015.072649373198</v>
      </c>
      <c r="BU22" s="19">
        <v>0</v>
      </c>
      <c r="BV22" s="19">
        <v>0</v>
      </c>
      <c r="BW22" s="19">
        <v>0</v>
      </c>
      <c r="BX22" s="19">
        <v>0</v>
      </c>
      <c r="BY22" s="19">
        <v>700.92735062680265</v>
      </c>
      <c r="BZ22" s="19">
        <v>0</v>
      </c>
      <c r="CA22" s="19">
        <v>700.92735062680265</v>
      </c>
      <c r="CB22" s="19">
        <v>15716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26.518885975480121</v>
      </c>
      <c r="I24" s="19">
        <v>4.4198143292466874</v>
      </c>
      <c r="J24" s="19">
        <v>441.70519452909076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14.640634965629651</v>
      </c>
      <c r="AD24" s="19">
        <v>717.39111331585286</v>
      </c>
      <c r="AE24" s="19">
        <v>2688.9045425554532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4.1435759336687692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0.27623839557791796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3898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3898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8.5434011834751356E-2</v>
      </c>
      <c r="E25" s="19">
        <v>24.914693701309364</v>
      </c>
      <c r="F25" s="19">
        <v>1.0679251479343919E-2</v>
      </c>
      <c r="G25" s="19">
        <v>0</v>
      </c>
      <c r="H25" s="19">
        <v>0</v>
      </c>
      <c r="I25" s="19">
        <v>0</v>
      </c>
      <c r="J25" s="19">
        <v>0</v>
      </c>
      <c r="K25" s="19">
        <v>52.317652997305863</v>
      </c>
      <c r="L25" s="19">
        <v>0</v>
      </c>
      <c r="M25" s="19">
        <v>6.4075508876063516</v>
      </c>
      <c r="N25" s="19">
        <v>0</v>
      </c>
      <c r="O25" s="19">
        <v>0</v>
      </c>
      <c r="P25" s="19">
        <v>0</v>
      </c>
      <c r="Q25" s="19">
        <v>0</v>
      </c>
      <c r="R25" s="19">
        <v>25.576807293028686</v>
      </c>
      <c r="S25" s="19">
        <v>0</v>
      </c>
      <c r="T25" s="19">
        <v>0</v>
      </c>
      <c r="U25" s="19">
        <v>0</v>
      </c>
      <c r="V25" s="19">
        <v>0</v>
      </c>
      <c r="W25" s="19">
        <v>8.8530994763761086</v>
      </c>
      <c r="X25" s="19">
        <v>0</v>
      </c>
      <c r="Y25" s="19">
        <v>0</v>
      </c>
      <c r="Z25" s="19">
        <v>24.733146426160516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0.85434011834751356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1.0679251479343919E-2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3.876568287001843</v>
      </c>
      <c r="AY25" s="19">
        <v>171.31655223163517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14.139328958651351</v>
      </c>
      <c r="BM25" s="19">
        <v>12.31317695568354</v>
      </c>
      <c r="BN25" s="19">
        <v>2.1144917929100959</v>
      </c>
      <c r="BO25" s="19">
        <v>11.853969142071751</v>
      </c>
      <c r="BP25" s="19">
        <v>6.1192110976640661</v>
      </c>
      <c r="BQ25" s="19">
        <v>3.2037754438031758E-2</v>
      </c>
      <c r="BR25" s="19">
        <v>1.3349064349179898</v>
      </c>
      <c r="BS25" s="19">
        <v>0</v>
      </c>
      <c r="BT25" s="19">
        <v>366.86432606990167</v>
      </c>
      <c r="BU25" s="19">
        <v>0</v>
      </c>
      <c r="BV25" s="19">
        <v>0</v>
      </c>
      <c r="BW25" s="19">
        <v>0</v>
      </c>
      <c r="BX25" s="19">
        <v>1389.1356739300984</v>
      </c>
      <c r="BY25" s="19">
        <v>0</v>
      </c>
      <c r="BZ25" s="19">
        <v>0</v>
      </c>
      <c r="CA25" s="19">
        <v>1389.1356739300984</v>
      </c>
      <c r="CB25" s="19">
        <v>1756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0.30929044726670346</v>
      </c>
      <c r="L26" s="19">
        <v>0</v>
      </c>
      <c r="M26" s="19">
        <v>1.3804527885146329E-4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6.9022639425731641E-4</v>
      </c>
      <c r="AY26" s="19">
        <v>6.5571507454445052E-2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1.7945886250690225E-3</v>
      </c>
      <c r="BM26" s="19">
        <v>1.7945886250690225E-3</v>
      </c>
      <c r="BN26" s="19">
        <v>2.0706791827719491E-4</v>
      </c>
      <c r="BO26" s="19">
        <v>1.8636112644947543E-3</v>
      </c>
      <c r="BP26" s="19">
        <v>3.4511319712865821E-3</v>
      </c>
      <c r="BQ26" s="19">
        <v>0</v>
      </c>
      <c r="BR26" s="19">
        <v>0</v>
      </c>
      <c r="BS26" s="19">
        <v>0</v>
      </c>
      <c r="BT26" s="19">
        <v>0.38480121479845392</v>
      </c>
      <c r="BU26" s="19">
        <v>0</v>
      </c>
      <c r="BV26" s="19">
        <v>0</v>
      </c>
      <c r="BW26" s="19">
        <v>0</v>
      </c>
      <c r="BX26" s="19">
        <v>0.61519878520154614</v>
      </c>
      <c r="BY26" s="19">
        <v>0</v>
      </c>
      <c r="BZ26" s="19">
        <v>0</v>
      </c>
      <c r="CA26" s="19">
        <v>0.61519878520154614</v>
      </c>
      <c r="CB26" s="19">
        <v>1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2.0101822188666927</v>
      </c>
      <c r="L27" s="19">
        <v>0</v>
      </c>
      <c r="M27" s="19">
        <v>2.4853592343950865E-2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0.27279776358479402</v>
      </c>
      <c r="AT27" s="19">
        <v>0</v>
      </c>
      <c r="AU27" s="19">
        <v>0</v>
      </c>
      <c r="AV27" s="19">
        <v>0</v>
      </c>
      <c r="AW27" s="19">
        <v>0</v>
      </c>
      <c r="AX27" s="19">
        <v>2.544534454261636E-2</v>
      </c>
      <c r="AY27" s="19">
        <v>2.4220417491378781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0.15503907605036016</v>
      </c>
      <c r="BM27" s="19">
        <v>0.15030505846103617</v>
      </c>
      <c r="BN27" s="19">
        <v>2.7220601138612851E-2</v>
      </c>
      <c r="BO27" s="19">
        <v>0.14793804966637419</v>
      </c>
      <c r="BP27" s="19">
        <v>8.4028812210500542E-2</v>
      </c>
      <c r="BQ27" s="19">
        <v>0</v>
      </c>
      <c r="BR27" s="19">
        <v>2.3078335747954374E-2</v>
      </c>
      <c r="BS27" s="19">
        <v>0</v>
      </c>
      <c r="BT27" s="19">
        <v>5.3429306017507709</v>
      </c>
      <c r="BU27" s="19">
        <v>0</v>
      </c>
      <c r="BV27" s="19">
        <v>0</v>
      </c>
      <c r="BW27" s="19">
        <v>0</v>
      </c>
      <c r="BX27" s="19">
        <v>23.657069398249227</v>
      </c>
      <c r="BY27" s="19">
        <v>0</v>
      </c>
      <c r="BZ27" s="19">
        <v>0</v>
      </c>
      <c r="CA27" s="19">
        <v>23.657069398249227</v>
      </c>
      <c r="CB27" s="19">
        <v>29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6.1049382716049374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3.9814814814814818</v>
      </c>
      <c r="AY28" s="19">
        <v>313.7407407407407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14.864197530864198</v>
      </c>
      <c r="BM28" s="19">
        <v>14.598765432098766</v>
      </c>
      <c r="BN28" s="19">
        <v>0.79629629629629628</v>
      </c>
      <c r="BO28" s="19">
        <v>15.12962962962963</v>
      </c>
      <c r="BP28" s="19">
        <v>3.1851851851851851</v>
      </c>
      <c r="BQ28" s="19">
        <v>0</v>
      </c>
      <c r="BR28" s="19">
        <v>1.8580246913580247</v>
      </c>
      <c r="BS28" s="19">
        <v>0</v>
      </c>
      <c r="BT28" s="19">
        <v>374.2592592592593</v>
      </c>
      <c r="BU28" s="19">
        <v>0</v>
      </c>
      <c r="BV28" s="19">
        <v>0</v>
      </c>
      <c r="BW28" s="19">
        <v>0</v>
      </c>
      <c r="BX28" s="19">
        <v>2420.7407407407409</v>
      </c>
      <c r="BY28" s="19">
        <v>0</v>
      </c>
      <c r="BZ28" s="19">
        <v>0</v>
      </c>
      <c r="CA28" s="19">
        <v>2420.7407407407409</v>
      </c>
      <c r="CB28" s="19">
        <v>2795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0.627672448567971</v>
      </c>
      <c r="L29" s="19">
        <v>0</v>
      </c>
      <c r="M29" s="19">
        <v>1.3849670566088476E-2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8.0005378512841199E-3</v>
      </c>
      <c r="AY29" s="19">
        <v>3.3077853973376363E-2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4.8877235444399626E-2</v>
      </c>
      <c r="BM29" s="19">
        <v>2.2656985343552507E-2</v>
      </c>
      <c r="BN29" s="19">
        <v>2.689256420599704E-3</v>
      </c>
      <c r="BO29" s="19">
        <v>2.1715745596342612E-2</v>
      </c>
      <c r="BP29" s="19">
        <v>1.237057953475864E-2</v>
      </c>
      <c r="BQ29" s="19">
        <v>0</v>
      </c>
      <c r="BR29" s="19">
        <v>4.0338846308995562E-4</v>
      </c>
      <c r="BS29" s="19">
        <v>0</v>
      </c>
      <c r="BT29" s="19">
        <v>0.79131370176146298</v>
      </c>
      <c r="BU29" s="19">
        <v>0</v>
      </c>
      <c r="BV29" s="19">
        <v>0</v>
      </c>
      <c r="BW29" s="19">
        <v>0</v>
      </c>
      <c r="BX29" s="19">
        <v>1.2086862982385371</v>
      </c>
      <c r="BY29" s="19">
        <v>0</v>
      </c>
      <c r="BZ29" s="19">
        <v>0</v>
      </c>
      <c r="CA29" s="19">
        <v>1.2086862982385371</v>
      </c>
      <c r="CB29" s="19">
        <v>2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153.70414201183431</v>
      </c>
      <c r="L30" s="19">
        <v>0</v>
      </c>
      <c r="M30" s="19">
        <v>50.437869822485204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0.3550295857988166</v>
      </c>
      <c r="Z30" s="19">
        <v>0</v>
      </c>
      <c r="AA30" s="19">
        <v>4.7337278106508882E-2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0.40236686390532544</v>
      </c>
      <c r="AT30" s="19">
        <v>0</v>
      </c>
      <c r="AU30" s="19">
        <v>0</v>
      </c>
      <c r="AV30" s="19">
        <v>0</v>
      </c>
      <c r="AW30" s="19">
        <v>0</v>
      </c>
      <c r="AX30" s="19">
        <v>2.5325443786982249</v>
      </c>
      <c r="AY30" s="19">
        <v>44.710059171597628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2.3668639053254441E-2</v>
      </c>
      <c r="BH30" s="19">
        <v>0</v>
      </c>
      <c r="BI30" s="19">
        <v>0</v>
      </c>
      <c r="BJ30" s="19">
        <v>0</v>
      </c>
      <c r="BK30" s="19">
        <v>0</v>
      </c>
      <c r="BL30" s="19">
        <v>4.5680473372781059</v>
      </c>
      <c r="BM30" s="19">
        <v>4</v>
      </c>
      <c r="BN30" s="19">
        <v>0.54437869822485208</v>
      </c>
      <c r="BO30" s="19">
        <v>4.2603550295857984</v>
      </c>
      <c r="BP30" s="19">
        <v>2.5562130177514795</v>
      </c>
      <c r="BQ30" s="19">
        <v>0</v>
      </c>
      <c r="BR30" s="19">
        <v>1.136094674556213</v>
      </c>
      <c r="BS30" s="19">
        <v>0</v>
      </c>
      <c r="BT30" s="19">
        <v>269.27810650887574</v>
      </c>
      <c r="BU30" s="19">
        <v>0</v>
      </c>
      <c r="BV30" s="19">
        <v>0</v>
      </c>
      <c r="BW30" s="19">
        <v>0</v>
      </c>
      <c r="BX30" s="19">
        <v>1690.7218934911243</v>
      </c>
      <c r="BY30" s="19">
        <v>0</v>
      </c>
      <c r="BZ30" s="19">
        <v>0</v>
      </c>
      <c r="CA30" s="19">
        <v>1690.7218934911243</v>
      </c>
      <c r="CB30" s="19">
        <v>1960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2.2548761697170131E-2</v>
      </c>
      <c r="E31" s="19">
        <v>0.1048517418918411</v>
      </c>
      <c r="F31" s="19">
        <v>1.1274380848585064E-3</v>
      </c>
      <c r="G31" s="19">
        <v>0</v>
      </c>
      <c r="H31" s="19">
        <v>0</v>
      </c>
      <c r="I31" s="19">
        <v>0</v>
      </c>
      <c r="J31" s="19">
        <v>0</v>
      </c>
      <c r="K31" s="19">
        <v>0.59303243263557437</v>
      </c>
      <c r="L31" s="19">
        <v>2.3552181592694201</v>
      </c>
      <c r="M31" s="19">
        <v>7.4997181404787856</v>
      </c>
      <c r="N31" s="19">
        <v>1.5863053853959186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1.0969972565673267</v>
      </c>
      <c r="X31" s="19">
        <v>0</v>
      </c>
      <c r="Y31" s="19">
        <v>0.65278665113307532</v>
      </c>
      <c r="Z31" s="19">
        <v>0</v>
      </c>
      <c r="AA31" s="19">
        <v>1.1274380848585064E-3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1.8039009357736103E-2</v>
      </c>
      <c r="AT31" s="19">
        <v>0</v>
      </c>
      <c r="AU31" s="19">
        <v>0</v>
      </c>
      <c r="AV31" s="19">
        <v>0</v>
      </c>
      <c r="AW31" s="19">
        <v>0</v>
      </c>
      <c r="AX31" s="19">
        <v>3.3823142545755195E-3</v>
      </c>
      <c r="AY31" s="19">
        <v>1.7261077079183735</v>
      </c>
      <c r="AZ31" s="19">
        <v>0</v>
      </c>
      <c r="BA31" s="19">
        <v>0</v>
      </c>
      <c r="BB31" s="19">
        <v>0</v>
      </c>
      <c r="BC31" s="19">
        <v>0</v>
      </c>
      <c r="BD31" s="19">
        <v>3.3823142545755195E-3</v>
      </c>
      <c r="BE31" s="19">
        <v>0</v>
      </c>
      <c r="BF31" s="19">
        <v>0</v>
      </c>
      <c r="BG31" s="19">
        <v>2.2548761697170129E-3</v>
      </c>
      <c r="BH31" s="19">
        <v>0</v>
      </c>
      <c r="BI31" s="19">
        <v>0</v>
      </c>
      <c r="BJ31" s="19">
        <v>1.1274380848585064E-3</v>
      </c>
      <c r="BK31" s="19">
        <v>0</v>
      </c>
      <c r="BL31" s="19">
        <v>0.1183809989101432</v>
      </c>
      <c r="BM31" s="19">
        <v>0.11274380848585065</v>
      </c>
      <c r="BN31" s="19">
        <v>1.2401818933443571E-2</v>
      </c>
      <c r="BO31" s="19">
        <v>0.11048893231613365</v>
      </c>
      <c r="BP31" s="19">
        <v>4.0587771054906241E-2</v>
      </c>
      <c r="BQ31" s="19">
        <v>0</v>
      </c>
      <c r="BR31" s="19">
        <v>9.0195046788680514E-3</v>
      </c>
      <c r="BS31" s="19">
        <v>0</v>
      </c>
      <c r="BT31" s="19">
        <v>16.071629899658014</v>
      </c>
      <c r="BU31" s="19">
        <v>0</v>
      </c>
      <c r="BV31" s="19">
        <v>0</v>
      </c>
      <c r="BW31" s="19">
        <v>0</v>
      </c>
      <c r="BX31" s="19">
        <v>13.92837010034199</v>
      </c>
      <c r="BY31" s="19">
        <v>0</v>
      </c>
      <c r="BZ31" s="19">
        <v>0</v>
      </c>
      <c r="CA31" s="19">
        <v>13.92837010034199</v>
      </c>
      <c r="CB31" s="19">
        <v>30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15.838227117477295</v>
      </c>
      <c r="L32" s="19">
        <v>0</v>
      </c>
      <c r="M32" s="19">
        <v>256.03807355238422</v>
      </c>
      <c r="N32" s="19">
        <v>50.618655511133468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0.71630172893113397</v>
      </c>
      <c r="AU32" s="19">
        <v>0</v>
      </c>
      <c r="AV32" s="19">
        <v>0</v>
      </c>
      <c r="AW32" s="19">
        <v>0</v>
      </c>
      <c r="AX32" s="19">
        <v>0.15917816198469645</v>
      </c>
      <c r="AY32" s="19">
        <v>176.9265270459901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0.15917816198469645</v>
      </c>
      <c r="BH32" s="19">
        <v>0</v>
      </c>
      <c r="BI32" s="19">
        <v>0</v>
      </c>
      <c r="BJ32" s="19">
        <v>0</v>
      </c>
      <c r="BK32" s="19">
        <v>0</v>
      </c>
      <c r="BL32" s="19">
        <v>37.088511742434271</v>
      </c>
      <c r="BM32" s="19">
        <v>32.313166882893377</v>
      </c>
      <c r="BN32" s="19">
        <v>4.218221292594456</v>
      </c>
      <c r="BO32" s="19">
        <v>30.960152506023459</v>
      </c>
      <c r="BP32" s="19">
        <v>10.585347771982313</v>
      </c>
      <c r="BQ32" s="19">
        <v>0</v>
      </c>
      <c r="BR32" s="19">
        <v>0.95506897190817863</v>
      </c>
      <c r="BS32" s="19">
        <v>0</v>
      </c>
      <c r="BT32" s="19">
        <v>616.57661044772169</v>
      </c>
      <c r="BU32" s="19">
        <v>0</v>
      </c>
      <c r="BV32" s="19">
        <v>0</v>
      </c>
      <c r="BW32" s="19">
        <v>0</v>
      </c>
      <c r="BX32" s="19">
        <v>2389.423389552278</v>
      </c>
      <c r="BY32" s="19">
        <v>0</v>
      </c>
      <c r="BZ32" s="19">
        <v>0</v>
      </c>
      <c r="CA32" s="19">
        <v>2389.423389552278</v>
      </c>
      <c r="CB32" s="19">
        <v>3006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21.694557858287251</v>
      </c>
      <c r="E33" s="19">
        <v>120.36797767326476</v>
      </c>
      <c r="F33" s="19">
        <v>0.2265750167967337</v>
      </c>
      <c r="G33" s="19">
        <v>0</v>
      </c>
      <c r="H33" s="19">
        <v>0</v>
      </c>
      <c r="I33" s="19">
        <v>0</v>
      </c>
      <c r="J33" s="19">
        <v>0</v>
      </c>
      <c r="K33" s="19">
        <v>437.45971368029359</v>
      </c>
      <c r="L33" s="19">
        <v>0</v>
      </c>
      <c r="M33" s="19">
        <v>929.18414388340477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178.03131944803349</v>
      </c>
      <c r="X33" s="19">
        <v>0.11328750839836685</v>
      </c>
      <c r="Y33" s="19">
        <v>5.4378004031216083</v>
      </c>
      <c r="Z33" s="19">
        <v>57.266835495374437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0.39650627939428396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25.319758127034987</v>
      </c>
      <c r="AT33" s="19">
        <v>0</v>
      </c>
      <c r="AU33" s="19">
        <v>0</v>
      </c>
      <c r="AV33" s="19">
        <v>0</v>
      </c>
      <c r="AW33" s="19">
        <v>0</v>
      </c>
      <c r="AX33" s="19">
        <v>0.28321877099591714</v>
      </c>
      <c r="AY33" s="19">
        <v>191.39924543904078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5.6643754199183424E-2</v>
      </c>
      <c r="BH33" s="19">
        <v>0</v>
      </c>
      <c r="BI33" s="19">
        <v>0</v>
      </c>
      <c r="BJ33" s="19">
        <v>0</v>
      </c>
      <c r="BK33" s="19">
        <v>0</v>
      </c>
      <c r="BL33" s="19">
        <v>7.3070442916946616</v>
      </c>
      <c r="BM33" s="19">
        <v>6.9671817664995617</v>
      </c>
      <c r="BN33" s="19">
        <v>0.56643754199183427</v>
      </c>
      <c r="BO33" s="19">
        <v>7.1937567832962941</v>
      </c>
      <c r="BP33" s="19">
        <v>1.8692438885730527</v>
      </c>
      <c r="BQ33" s="19">
        <v>0</v>
      </c>
      <c r="BR33" s="19">
        <v>0.67972505039020104</v>
      </c>
      <c r="BS33" s="19">
        <v>0</v>
      </c>
      <c r="BT33" s="19">
        <v>1991.8209726600855</v>
      </c>
      <c r="BU33" s="19">
        <v>0</v>
      </c>
      <c r="BV33" s="19">
        <v>0</v>
      </c>
      <c r="BW33" s="19">
        <v>0</v>
      </c>
      <c r="BX33" s="19">
        <v>1296.1790273399142</v>
      </c>
      <c r="BY33" s="19">
        <v>0</v>
      </c>
      <c r="BZ33" s="19">
        <v>0</v>
      </c>
      <c r="CA33" s="19">
        <v>1296.1790273399142</v>
      </c>
      <c r="CB33" s="19">
        <v>3288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3.8131791907514452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1.4145664739884394</v>
      </c>
      <c r="AS34" s="19">
        <v>0.38131791907514451</v>
      </c>
      <c r="AT34" s="19">
        <v>0</v>
      </c>
      <c r="AU34" s="19">
        <v>0</v>
      </c>
      <c r="AV34" s="19">
        <v>0.56582658959537568</v>
      </c>
      <c r="AW34" s="19">
        <v>0</v>
      </c>
      <c r="AX34" s="19">
        <v>1.2423583815028902</v>
      </c>
      <c r="AY34" s="19">
        <v>35.893086705202315</v>
      </c>
      <c r="AZ34" s="19">
        <v>0</v>
      </c>
      <c r="BA34" s="19">
        <v>0</v>
      </c>
      <c r="BB34" s="19">
        <v>0</v>
      </c>
      <c r="BC34" s="19">
        <v>0</v>
      </c>
      <c r="BD34" s="19">
        <v>2.6200231213872831</v>
      </c>
      <c r="BE34" s="19">
        <v>0.23371098265895954</v>
      </c>
      <c r="BF34" s="19">
        <v>0.22141040462427744</v>
      </c>
      <c r="BG34" s="19">
        <v>0</v>
      </c>
      <c r="BH34" s="19">
        <v>0</v>
      </c>
      <c r="BI34" s="19">
        <v>0</v>
      </c>
      <c r="BJ34" s="19">
        <v>1.2300578034682081E-2</v>
      </c>
      <c r="BK34" s="19">
        <v>0</v>
      </c>
      <c r="BL34" s="19">
        <v>1.2300578034682081</v>
      </c>
      <c r="BM34" s="19">
        <v>1.1808554913294798</v>
      </c>
      <c r="BN34" s="19">
        <v>0.17220809248554914</v>
      </c>
      <c r="BO34" s="19">
        <v>1.0455491329479769</v>
      </c>
      <c r="BP34" s="19">
        <v>1.0332485549132948</v>
      </c>
      <c r="BQ34" s="19">
        <v>0</v>
      </c>
      <c r="BR34" s="19">
        <v>0.20910982658959537</v>
      </c>
      <c r="BS34" s="19">
        <v>0</v>
      </c>
      <c r="BT34" s="19">
        <v>51.268809248554916</v>
      </c>
      <c r="BU34" s="19">
        <v>0</v>
      </c>
      <c r="BV34" s="19">
        <v>0</v>
      </c>
      <c r="BW34" s="19">
        <v>0</v>
      </c>
      <c r="BX34" s="19">
        <v>214.7311907514451</v>
      </c>
      <c r="BY34" s="19">
        <v>0</v>
      </c>
      <c r="BZ34" s="19">
        <v>0</v>
      </c>
      <c r="CA34" s="19">
        <v>214.7311907514451</v>
      </c>
      <c r="CB34" s="19">
        <v>266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0.65552277941658477</v>
      </c>
      <c r="E35" s="19">
        <v>1.6752248807312722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14.312247350595433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0.2549255253286718</v>
      </c>
      <c r="AY35" s="19">
        <v>51.130776794493606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12.163589351396627</v>
      </c>
      <c r="BM35" s="19">
        <v>10.561200335044976</v>
      </c>
      <c r="BN35" s="19">
        <v>1.0197021013146872</v>
      </c>
      <c r="BO35" s="19">
        <v>10.124185148767253</v>
      </c>
      <c r="BP35" s="19">
        <v>3.0591063039440618</v>
      </c>
      <c r="BQ35" s="19">
        <v>0</v>
      </c>
      <c r="BR35" s="19">
        <v>0.65552277941658477</v>
      </c>
      <c r="BS35" s="19">
        <v>0</v>
      </c>
      <c r="BT35" s="19">
        <v>105.61200335044977</v>
      </c>
      <c r="BU35" s="19">
        <v>0</v>
      </c>
      <c r="BV35" s="19">
        <v>0</v>
      </c>
      <c r="BW35" s="19">
        <v>0</v>
      </c>
      <c r="BX35" s="19">
        <v>894.38799664955025</v>
      </c>
      <c r="BY35" s="19">
        <v>0</v>
      </c>
      <c r="BZ35" s="19">
        <v>0</v>
      </c>
      <c r="CA35" s="19">
        <v>894.38799664955025</v>
      </c>
      <c r="CB35" s="19">
        <v>1000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0.26357269428740193</v>
      </c>
      <c r="E36" s="19">
        <v>6.3673614041009197</v>
      </c>
      <c r="F36" s="19">
        <v>1.3872247067757994E-2</v>
      </c>
      <c r="G36" s="19">
        <v>0.4300396591004978</v>
      </c>
      <c r="H36" s="19">
        <v>0</v>
      </c>
      <c r="I36" s="19">
        <v>6.9361235338789975E-2</v>
      </c>
      <c r="J36" s="19">
        <v>0</v>
      </c>
      <c r="K36" s="19">
        <v>65.574111889292041</v>
      </c>
      <c r="L36" s="19">
        <v>0</v>
      </c>
      <c r="M36" s="19">
        <v>150.37515821449668</v>
      </c>
      <c r="N36" s="19">
        <v>31.268044890726522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11.860771242933085</v>
      </c>
      <c r="U36" s="19">
        <v>0</v>
      </c>
      <c r="V36" s="19">
        <v>0</v>
      </c>
      <c r="W36" s="19">
        <v>0</v>
      </c>
      <c r="X36" s="19">
        <v>0</v>
      </c>
      <c r="Y36" s="19">
        <v>6.5615728630495314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47.415340477596828</v>
      </c>
      <c r="AT36" s="19">
        <v>0</v>
      </c>
      <c r="AU36" s="19">
        <v>0</v>
      </c>
      <c r="AV36" s="19">
        <v>0</v>
      </c>
      <c r="AW36" s="19">
        <v>0</v>
      </c>
      <c r="AX36" s="19">
        <v>4.1616741203273987E-2</v>
      </c>
      <c r="AY36" s="19">
        <v>38.523230107163954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4.1616741203273987E-2</v>
      </c>
      <c r="BH36" s="19">
        <v>0</v>
      </c>
      <c r="BI36" s="19">
        <v>0</v>
      </c>
      <c r="BJ36" s="19">
        <v>0</v>
      </c>
      <c r="BK36" s="19">
        <v>0</v>
      </c>
      <c r="BL36" s="19">
        <v>1.4565859421145895</v>
      </c>
      <c r="BM36" s="19">
        <v>1.3456079655725255</v>
      </c>
      <c r="BN36" s="19">
        <v>5.5488988271031978E-2</v>
      </c>
      <c r="BO36" s="19">
        <v>0.90169605940426967</v>
      </c>
      <c r="BP36" s="19">
        <v>0.33293392962619189</v>
      </c>
      <c r="BQ36" s="19">
        <v>0</v>
      </c>
      <c r="BR36" s="19">
        <v>0.65199561218462576</v>
      </c>
      <c r="BS36" s="19">
        <v>0</v>
      </c>
      <c r="BT36" s="19">
        <v>363.54997890473379</v>
      </c>
      <c r="BU36" s="19">
        <v>0</v>
      </c>
      <c r="BV36" s="19">
        <v>0</v>
      </c>
      <c r="BW36" s="19">
        <v>0</v>
      </c>
      <c r="BX36" s="19">
        <v>458.45002109526621</v>
      </c>
      <c r="BY36" s="19">
        <v>0</v>
      </c>
      <c r="BZ36" s="19">
        <v>0</v>
      </c>
      <c r="CA36" s="19">
        <v>458.45002109526621</v>
      </c>
      <c r="CB36" s="19">
        <v>822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22.167389956602605</v>
      </c>
      <c r="E37" s="19">
        <v>252.71171729696218</v>
      </c>
      <c r="F37" s="19">
        <v>20.292622442653443</v>
      </c>
      <c r="G37" s="19">
        <v>0</v>
      </c>
      <c r="H37" s="19">
        <v>0</v>
      </c>
      <c r="I37" s="19">
        <v>0</v>
      </c>
      <c r="J37" s="19">
        <v>0</v>
      </c>
      <c r="K37" s="19">
        <v>252.06943583384995</v>
      </c>
      <c r="L37" s="19">
        <v>0</v>
      </c>
      <c r="M37" s="19">
        <v>19.858648481091137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0.48605083694978302</v>
      </c>
      <c r="BI37" s="19">
        <v>0</v>
      </c>
      <c r="BJ37" s="19">
        <v>0</v>
      </c>
      <c r="BK37" s="19">
        <v>0</v>
      </c>
      <c r="BL37" s="19">
        <v>1.180409175449473</v>
      </c>
      <c r="BM37" s="19">
        <v>1.2151270923744575</v>
      </c>
      <c r="BN37" s="19">
        <v>0</v>
      </c>
      <c r="BO37" s="19">
        <v>0.12151270923744575</v>
      </c>
      <c r="BP37" s="19">
        <v>0.15623062616243028</v>
      </c>
      <c r="BQ37" s="19">
        <v>0.67699938003719784</v>
      </c>
      <c r="BR37" s="19">
        <v>12.637321760694359</v>
      </c>
      <c r="BS37" s="19">
        <v>0</v>
      </c>
      <c r="BT37" s="19">
        <v>583.57346559206439</v>
      </c>
      <c r="BU37" s="19">
        <v>0</v>
      </c>
      <c r="BV37" s="19">
        <v>0</v>
      </c>
      <c r="BW37" s="19">
        <v>0</v>
      </c>
      <c r="BX37" s="19">
        <v>256.42653440793549</v>
      </c>
      <c r="BY37" s="19">
        <v>0</v>
      </c>
      <c r="BZ37" s="19">
        <v>0</v>
      </c>
      <c r="CA37" s="19">
        <v>256.42653440793549</v>
      </c>
      <c r="CB37" s="19">
        <v>840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0.24886747280669344</v>
      </c>
      <c r="E38" s="19">
        <v>2.2242530382098225</v>
      </c>
      <c r="F38" s="19">
        <v>7.7771085252091698E-2</v>
      </c>
      <c r="G38" s="19">
        <v>0</v>
      </c>
      <c r="H38" s="19">
        <v>0</v>
      </c>
      <c r="I38" s="19">
        <v>0</v>
      </c>
      <c r="J38" s="19">
        <v>0</v>
      </c>
      <c r="K38" s="19">
        <v>56.741783799926104</v>
      </c>
      <c r="L38" s="19">
        <v>0</v>
      </c>
      <c r="M38" s="19">
        <v>120.76294117944799</v>
      </c>
      <c r="N38" s="19">
        <v>5.5373012699489284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0.29553012395794842</v>
      </c>
      <c r="Z38" s="19">
        <v>0</v>
      </c>
      <c r="AA38" s="19">
        <v>9.332530230251003E-2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3.110843410083668E-2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5.6150723552010202</v>
      </c>
      <c r="AT38" s="19">
        <v>4.6662651151255015E-2</v>
      </c>
      <c r="AU38" s="19">
        <v>0</v>
      </c>
      <c r="AV38" s="19">
        <v>0</v>
      </c>
      <c r="AW38" s="19">
        <v>0.37330120921004012</v>
      </c>
      <c r="AX38" s="19">
        <v>4.7440362003775931</v>
      </c>
      <c r="AY38" s="19">
        <v>100.06027828534117</v>
      </c>
      <c r="AZ38" s="19">
        <v>0</v>
      </c>
      <c r="BA38" s="19">
        <v>0</v>
      </c>
      <c r="BB38" s="19">
        <v>0.37330120921004012</v>
      </c>
      <c r="BC38" s="19">
        <v>0</v>
      </c>
      <c r="BD38" s="19">
        <v>3.110843410083668E-2</v>
      </c>
      <c r="BE38" s="19">
        <v>0</v>
      </c>
      <c r="BF38" s="19">
        <v>0.37330120921004012</v>
      </c>
      <c r="BG38" s="19">
        <v>7.7771085252091698E-2</v>
      </c>
      <c r="BH38" s="19">
        <v>0.32663855805878511</v>
      </c>
      <c r="BI38" s="19">
        <v>0</v>
      </c>
      <c r="BJ38" s="19">
        <v>0</v>
      </c>
      <c r="BK38" s="19">
        <v>0</v>
      </c>
      <c r="BL38" s="19">
        <v>14.356542337536128</v>
      </c>
      <c r="BM38" s="19">
        <v>17.436277313518957</v>
      </c>
      <c r="BN38" s="19">
        <v>2.7530964179240458</v>
      </c>
      <c r="BO38" s="19">
        <v>32.679410022928927</v>
      </c>
      <c r="BP38" s="19">
        <v>10.670192896586981</v>
      </c>
      <c r="BQ38" s="19">
        <v>0.12443373640334672</v>
      </c>
      <c r="BR38" s="19">
        <v>0.63772289906715196</v>
      </c>
      <c r="BS38" s="19">
        <v>0</v>
      </c>
      <c r="BT38" s="19">
        <v>376.69202852703137</v>
      </c>
      <c r="BU38" s="19">
        <v>0</v>
      </c>
      <c r="BV38" s="19">
        <v>0</v>
      </c>
      <c r="BW38" s="19">
        <v>0</v>
      </c>
      <c r="BX38" s="19">
        <v>2696.3079714729683</v>
      </c>
      <c r="BY38" s="19">
        <v>0</v>
      </c>
      <c r="BZ38" s="19">
        <v>0</v>
      </c>
      <c r="CA38" s="19">
        <v>2696.3079714729683</v>
      </c>
      <c r="CB38" s="19">
        <v>3073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36.877754659477198</v>
      </c>
      <c r="L39" s="19">
        <v>0</v>
      </c>
      <c r="M39" s="19">
        <v>0.17673045363966711</v>
      </c>
      <c r="N39" s="19">
        <v>749.69058433946782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5.8910151213222364E-2</v>
      </c>
      <c r="AS39" s="19">
        <v>0.76583196577189072</v>
      </c>
      <c r="AT39" s="19">
        <v>0.53019136091900132</v>
      </c>
      <c r="AU39" s="19">
        <v>0</v>
      </c>
      <c r="AV39" s="19">
        <v>0.82474211698511313</v>
      </c>
      <c r="AW39" s="19">
        <v>0</v>
      </c>
      <c r="AX39" s="19">
        <v>47.422671726644005</v>
      </c>
      <c r="AY39" s="19">
        <v>2697.260183448599</v>
      </c>
      <c r="AZ39" s="19">
        <v>0</v>
      </c>
      <c r="BA39" s="19">
        <v>0</v>
      </c>
      <c r="BB39" s="19">
        <v>0</v>
      </c>
      <c r="BC39" s="19">
        <v>0</v>
      </c>
      <c r="BD39" s="19">
        <v>9.8969054038213571</v>
      </c>
      <c r="BE39" s="19">
        <v>0</v>
      </c>
      <c r="BF39" s="19">
        <v>0.11782030242644473</v>
      </c>
      <c r="BG39" s="19">
        <v>0</v>
      </c>
      <c r="BH39" s="19">
        <v>0</v>
      </c>
      <c r="BI39" s="19">
        <v>0</v>
      </c>
      <c r="BJ39" s="19">
        <v>5.8910151213222364E-2</v>
      </c>
      <c r="BK39" s="19">
        <v>0</v>
      </c>
      <c r="BL39" s="19">
        <v>6.8335775407337946</v>
      </c>
      <c r="BM39" s="19">
        <v>6.597936935880905</v>
      </c>
      <c r="BN39" s="19">
        <v>0.82474211698511313</v>
      </c>
      <c r="BO39" s="19">
        <v>6.597936935880905</v>
      </c>
      <c r="BP39" s="19">
        <v>17.378494607900596</v>
      </c>
      <c r="BQ39" s="19">
        <v>2.5331365021685617</v>
      </c>
      <c r="BR39" s="19">
        <v>0.94256241941155783</v>
      </c>
      <c r="BS39" s="19">
        <v>0</v>
      </c>
      <c r="BT39" s="19">
        <v>3585.3896231391395</v>
      </c>
      <c r="BU39" s="19">
        <v>0</v>
      </c>
      <c r="BV39" s="19">
        <v>0</v>
      </c>
      <c r="BW39" s="19">
        <v>0</v>
      </c>
      <c r="BX39" s="19">
        <v>4455.61037686086</v>
      </c>
      <c r="BY39" s="19">
        <v>0</v>
      </c>
      <c r="BZ39" s="19">
        <v>0</v>
      </c>
      <c r="CA39" s="19">
        <v>4455.61037686086</v>
      </c>
      <c r="CB39" s="19">
        <v>8041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295.42392266321741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295.42392266321741</v>
      </c>
      <c r="BU40" s="19">
        <v>0</v>
      </c>
      <c r="BV40" s="19">
        <v>0</v>
      </c>
      <c r="BW40" s="19">
        <v>0</v>
      </c>
      <c r="BX40" s="19">
        <v>7537.5760773367829</v>
      </c>
      <c r="BY40" s="19">
        <v>0</v>
      </c>
      <c r="BZ40" s="19">
        <v>0</v>
      </c>
      <c r="CA40" s="19">
        <v>7537.5760773367829</v>
      </c>
      <c r="CB40" s="19">
        <v>7833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15.95690553972336</v>
      </c>
      <c r="E41" s="19">
        <v>0.37992632237436574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965.89935358309594</v>
      </c>
      <c r="Q41" s="19">
        <v>781.63508723152847</v>
      </c>
      <c r="R41" s="19">
        <v>8.1050948773198037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16.59011607701397</v>
      </c>
      <c r="AB41" s="19">
        <v>8.2317369847779247</v>
      </c>
      <c r="AC41" s="19">
        <v>0</v>
      </c>
      <c r="AD41" s="19">
        <v>0</v>
      </c>
      <c r="AE41" s="19">
        <v>0</v>
      </c>
      <c r="AF41" s="19">
        <v>2.5328421491624384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0.12664210745812193</v>
      </c>
      <c r="AM41" s="19">
        <v>11.27114756377285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0.25328421491624387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1810.9821366511435</v>
      </c>
      <c r="BU41" s="19">
        <v>0</v>
      </c>
      <c r="BV41" s="19">
        <v>0</v>
      </c>
      <c r="BW41" s="19">
        <v>0</v>
      </c>
      <c r="BX41" s="19">
        <v>11.017863348856606</v>
      </c>
      <c r="BY41" s="19">
        <v>0</v>
      </c>
      <c r="BZ41" s="19">
        <v>0</v>
      </c>
      <c r="CA41" s="19">
        <v>11.017863348856606</v>
      </c>
      <c r="CB41" s="19">
        <v>1822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52.087844603164008</v>
      </c>
      <c r="E42" s="19">
        <v>0</v>
      </c>
      <c r="F42" s="19">
        <v>0</v>
      </c>
      <c r="G42" s="19">
        <v>14.918363260129498</v>
      </c>
      <c r="H42" s="19">
        <v>0</v>
      </c>
      <c r="I42" s="19">
        <v>0</v>
      </c>
      <c r="J42" s="19">
        <v>0.12642680728923303</v>
      </c>
      <c r="K42" s="19">
        <v>0</v>
      </c>
      <c r="L42" s="19">
        <v>6.827047593618583</v>
      </c>
      <c r="M42" s="19">
        <v>17.699753020492626</v>
      </c>
      <c r="N42" s="19">
        <v>0</v>
      </c>
      <c r="O42" s="19">
        <v>0</v>
      </c>
      <c r="P42" s="19">
        <v>452.22868967358653</v>
      </c>
      <c r="Q42" s="19">
        <v>2113.6033642613979</v>
      </c>
      <c r="R42" s="19">
        <v>438.32174087177088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1.5171216874707965</v>
      </c>
      <c r="Z42" s="19">
        <v>0</v>
      </c>
      <c r="AA42" s="19">
        <v>2.6549629530738938</v>
      </c>
      <c r="AB42" s="19">
        <v>2.4021093384954275</v>
      </c>
      <c r="AC42" s="19">
        <v>0.75856084373539823</v>
      </c>
      <c r="AD42" s="19">
        <v>0</v>
      </c>
      <c r="AE42" s="19">
        <v>0</v>
      </c>
      <c r="AF42" s="19">
        <v>5.9420599425939518</v>
      </c>
      <c r="AG42" s="19">
        <v>0</v>
      </c>
      <c r="AH42" s="19">
        <v>0.37928042186769911</v>
      </c>
      <c r="AI42" s="19">
        <v>0</v>
      </c>
      <c r="AJ42" s="19">
        <v>0</v>
      </c>
      <c r="AK42" s="19">
        <v>278.13897603631267</v>
      </c>
      <c r="AL42" s="19">
        <v>7.9648888592216807</v>
      </c>
      <c r="AM42" s="19">
        <v>195.96155129831121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0.63213403644616517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0.88498765102463117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0.63213403644616517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7.0799012081970494</v>
      </c>
      <c r="BS42" s="19">
        <v>0</v>
      </c>
      <c r="BT42" s="19">
        <v>3600.7618984046458</v>
      </c>
      <c r="BU42" s="19">
        <v>0</v>
      </c>
      <c r="BV42" s="19">
        <v>0</v>
      </c>
      <c r="BW42" s="19">
        <v>0</v>
      </c>
      <c r="BX42" s="19">
        <v>187.23810159535412</v>
      </c>
      <c r="BY42" s="19">
        <v>0</v>
      </c>
      <c r="BZ42" s="19">
        <v>0</v>
      </c>
      <c r="CA42" s="19">
        <v>187.23810159535412</v>
      </c>
      <c r="CB42" s="19">
        <v>3788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46.603338018966916</v>
      </c>
      <c r="E43" s="19">
        <v>1.1993506107822367</v>
      </c>
      <c r="F43" s="19">
        <v>0.25700370231047931</v>
      </c>
      <c r="G43" s="19">
        <v>12.079174008592528</v>
      </c>
      <c r="H43" s="19">
        <v>17.904591260963393</v>
      </c>
      <c r="I43" s="19">
        <v>0</v>
      </c>
      <c r="J43" s="19">
        <v>0.59967530539111835</v>
      </c>
      <c r="K43" s="19">
        <v>0</v>
      </c>
      <c r="L43" s="19">
        <v>10.87982339781029</v>
      </c>
      <c r="M43" s="19">
        <v>19.532281375596426</v>
      </c>
      <c r="N43" s="19">
        <v>0</v>
      </c>
      <c r="O43" s="19">
        <v>0</v>
      </c>
      <c r="P43" s="19">
        <v>350.21037834841314</v>
      </c>
      <c r="Q43" s="19">
        <v>69.390999623829416</v>
      </c>
      <c r="R43" s="19">
        <v>130.72921657526382</v>
      </c>
      <c r="S43" s="19">
        <v>0</v>
      </c>
      <c r="T43" s="19">
        <v>14.906214734007801</v>
      </c>
      <c r="U43" s="19">
        <v>0</v>
      </c>
      <c r="V43" s="19">
        <v>0</v>
      </c>
      <c r="W43" s="19">
        <v>0</v>
      </c>
      <c r="X43" s="19">
        <v>0</v>
      </c>
      <c r="Y43" s="19">
        <v>2.8270407254152725</v>
      </c>
      <c r="Z43" s="19">
        <v>0</v>
      </c>
      <c r="AA43" s="19">
        <v>8.5667900770159761E-2</v>
      </c>
      <c r="AB43" s="19">
        <v>61.50955275297472</v>
      </c>
      <c r="AC43" s="19">
        <v>1.3706864123225562</v>
      </c>
      <c r="AD43" s="19">
        <v>0</v>
      </c>
      <c r="AE43" s="19">
        <v>0</v>
      </c>
      <c r="AF43" s="19">
        <v>0.17133580154031952</v>
      </c>
      <c r="AG43" s="19">
        <v>0</v>
      </c>
      <c r="AH43" s="19">
        <v>0.59967530539111835</v>
      </c>
      <c r="AI43" s="19">
        <v>0.59967530539111835</v>
      </c>
      <c r="AJ43" s="19">
        <v>0.51400740462095862</v>
      </c>
      <c r="AK43" s="19">
        <v>0</v>
      </c>
      <c r="AL43" s="19">
        <v>6.3394246569918229</v>
      </c>
      <c r="AM43" s="19">
        <v>49.601714545922512</v>
      </c>
      <c r="AN43" s="19">
        <v>8.5667900770159761E-2</v>
      </c>
      <c r="AO43" s="19">
        <v>3.2553802292660712</v>
      </c>
      <c r="AP43" s="19">
        <v>1.1136827100120772</v>
      </c>
      <c r="AQ43" s="19">
        <v>76.501435387752679</v>
      </c>
      <c r="AR43" s="19">
        <v>0.17133580154031952</v>
      </c>
      <c r="AS43" s="19">
        <v>16.191233245560198</v>
      </c>
      <c r="AT43" s="19">
        <v>5.8254172523708645</v>
      </c>
      <c r="AU43" s="19">
        <v>1.7990259161733551</v>
      </c>
      <c r="AV43" s="19">
        <v>0</v>
      </c>
      <c r="AW43" s="19">
        <v>0</v>
      </c>
      <c r="AX43" s="19">
        <v>40.435249163515415</v>
      </c>
      <c r="AY43" s="19">
        <v>28.184739353382568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0.25700370231047931</v>
      </c>
      <c r="BH43" s="19">
        <v>0</v>
      </c>
      <c r="BI43" s="19">
        <v>0</v>
      </c>
      <c r="BJ43" s="19">
        <v>1.1993506107822367</v>
      </c>
      <c r="BK43" s="19">
        <v>0</v>
      </c>
      <c r="BL43" s="19">
        <v>5.0544061454394269</v>
      </c>
      <c r="BM43" s="19">
        <v>6.0824209546813446</v>
      </c>
      <c r="BN43" s="19">
        <v>0</v>
      </c>
      <c r="BO43" s="19">
        <v>3.0840444277257522</v>
      </c>
      <c r="BP43" s="19">
        <v>1.7133580154031955</v>
      </c>
      <c r="BQ43" s="19">
        <v>0</v>
      </c>
      <c r="BR43" s="19">
        <v>110.51159199350612</v>
      </c>
      <c r="BS43" s="19">
        <v>0</v>
      </c>
      <c r="BT43" s="19">
        <v>1099.3761705834604</v>
      </c>
      <c r="BU43" s="19">
        <v>0</v>
      </c>
      <c r="BV43" s="19">
        <v>0</v>
      </c>
      <c r="BW43" s="19">
        <v>0</v>
      </c>
      <c r="BX43" s="19">
        <v>3227.62382941654</v>
      </c>
      <c r="BY43" s="19">
        <v>0</v>
      </c>
      <c r="BZ43" s="19">
        <v>0</v>
      </c>
      <c r="CA43" s="19">
        <v>3227.62382941654</v>
      </c>
      <c r="CB43" s="19">
        <v>4327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0.11833039197787559</v>
      </c>
      <c r="E44" s="19">
        <v>0.11833039197787559</v>
      </c>
      <c r="F44" s="19">
        <v>1.0058083318119426</v>
      </c>
      <c r="G44" s="19">
        <v>0.29582597994468901</v>
      </c>
      <c r="H44" s="19">
        <v>10.235578906086239</v>
      </c>
      <c r="I44" s="19">
        <v>0</v>
      </c>
      <c r="J44" s="19">
        <v>0</v>
      </c>
      <c r="K44" s="19">
        <v>0.53248676390044014</v>
      </c>
      <c r="L44" s="19">
        <v>0</v>
      </c>
      <c r="M44" s="19">
        <v>0.53248676390044014</v>
      </c>
      <c r="N44" s="19">
        <v>0</v>
      </c>
      <c r="O44" s="19">
        <v>0</v>
      </c>
      <c r="P44" s="19">
        <v>0.76914754785619133</v>
      </c>
      <c r="Q44" s="19">
        <v>196.54678107525137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0.65081715587831579</v>
      </c>
      <c r="Z44" s="19">
        <v>0</v>
      </c>
      <c r="AA44" s="19">
        <v>0</v>
      </c>
      <c r="AB44" s="19">
        <v>0</v>
      </c>
      <c r="AC44" s="19">
        <v>1.183303919778756</v>
      </c>
      <c r="AD44" s="19">
        <v>0.4141563719225646</v>
      </c>
      <c r="AE44" s="19">
        <v>0</v>
      </c>
      <c r="AF44" s="19">
        <v>4.5557200911482107</v>
      </c>
      <c r="AG44" s="19">
        <v>0</v>
      </c>
      <c r="AH44" s="19">
        <v>0.11833039197787559</v>
      </c>
      <c r="AI44" s="19">
        <v>0.11833039197787559</v>
      </c>
      <c r="AJ44" s="19">
        <v>0</v>
      </c>
      <c r="AK44" s="19">
        <v>0</v>
      </c>
      <c r="AL44" s="19">
        <v>0</v>
      </c>
      <c r="AM44" s="19">
        <v>0</v>
      </c>
      <c r="AN44" s="19">
        <v>5.9165195988937797E-2</v>
      </c>
      <c r="AO44" s="19">
        <v>11.773874001798621</v>
      </c>
      <c r="AP44" s="19">
        <v>10.886396061964554</v>
      </c>
      <c r="AQ44" s="19">
        <v>3.8457377392809571</v>
      </c>
      <c r="AR44" s="19">
        <v>5.9165195988937797E-2</v>
      </c>
      <c r="AS44" s="19">
        <v>36.03160435726312</v>
      </c>
      <c r="AT44" s="19">
        <v>20.885314184095044</v>
      </c>
      <c r="AU44" s="19">
        <v>0.82831274384512921</v>
      </c>
      <c r="AV44" s="19">
        <v>18.400375952559656</v>
      </c>
      <c r="AW44" s="19">
        <v>9.5847617502079228</v>
      </c>
      <c r="AX44" s="19">
        <v>9.5847617502079228</v>
      </c>
      <c r="AY44" s="19">
        <v>22.246113691840613</v>
      </c>
      <c r="AZ44" s="19">
        <v>0</v>
      </c>
      <c r="BA44" s="19">
        <v>13.548829881466757</v>
      </c>
      <c r="BB44" s="19">
        <v>3.9049029352698947</v>
      </c>
      <c r="BC44" s="19">
        <v>0</v>
      </c>
      <c r="BD44" s="19">
        <v>58.987700400970986</v>
      </c>
      <c r="BE44" s="19">
        <v>3.5499117593362679</v>
      </c>
      <c r="BF44" s="19">
        <v>0.70998235186725367</v>
      </c>
      <c r="BG44" s="19">
        <v>15.264620565145952</v>
      </c>
      <c r="BH44" s="19">
        <v>3.135755387413703</v>
      </c>
      <c r="BI44" s="19">
        <v>0</v>
      </c>
      <c r="BJ44" s="19">
        <v>13.903821057400382</v>
      </c>
      <c r="BK44" s="19">
        <v>20.293662224205665</v>
      </c>
      <c r="BL44" s="19">
        <v>55.556119033612596</v>
      </c>
      <c r="BM44" s="19">
        <v>60.525995496683372</v>
      </c>
      <c r="BN44" s="19">
        <v>0</v>
      </c>
      <c r="BO44" s="19">
        <v>4.4965548951592726</v>
      </c>
      <c r="BP44" s="19">
        <v>3.786572543292019</v>
      </c>
      <c r="BQ44" s="19">
        <v>13.548829881466757</v>
      </c>
      <c r="BR44" s="19">
        <v>90.463584667085897</v>
      </c>
      <c r="BS44" s="19">
        <v>0</v>
      </c>
      <c r="BT44" s="19">
        <v>723.05786018080892</v>
      </c>
      <c r="BU44" s="19">
        <v>0</v>
      </c>
      <c r="BV44" s="19">
        <v>0</v>
      </c>
      <c r="BW44" s="19">
        <v>0</v>
      </c>
      <c r="BX44" s="19">
        <v>8026.9421398191917</v>
      </c>
      <c r="BY44" s="19">
        <v>0</v>
      </c>
      <c r="BZ44" s="19">
        <v>0</v>
      </c>
      <c r="CA44" s="19">
        <v>8026.9421398191917</v>
      </c>
      <c r="CB44" s="19">
        <v>8750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8.8590365723754297E-2</v>
      </c>
      <c r="E45" s="19">
        <v>4.4295182861877148E-2</v>
      </c>
      <c r="F45" s="19">
        <v>0</v>
      </c>
      <c r="G45" s="19">
        <v>0</v>
      </c>
      <c r="H45" s="19">
        <v>0.3986566457568943</v>
      </c>
      <c r="I45" s="19">
        <v>0</v>
      </c>
      <c r="J45" s="19">
        <v>0</v>
      </c>
      <c r="K45" s="19">
        <v>0.26577109717126285</v>
      </c>
      <c r="L45" s="19">
        <v>0</v>
      </c>
      <c r="M45" s="19">
        <v>0.35436146289501719</v>
      </c>
      <c r="N45" s="19">
        <v>0</v>
      </c>
      <c r="O45" s="19">
        <v>0</v>
      </c>
      <c r="P45" s="19">
        <v>0</v>
      </c>
      <c r="Q45" s="19">
        <v>0</v>
      </c>
      <c r="R45" s="19">
        <v>377.79361462895014</v>
      </c>
      <c r="S45" s="19">
        <v>0</v>
      </c>
      <c r="T45" s="19">
        <v>4.9610604805302403</v>
      </c>
      <c r="U45" s="19">
        <v>0</v>
      </c>
      <c r="V45" s="19">
        <v>0</v>
      </c>
      <c r="W45" s="19">
        <v>0</v>
      </c>
      <c r="X45" s="19">
        <v>0</v>
      </c>
      <c r="Y45" s="19">
        <v>0.13288554858563142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1.8603976801988402</v>
      </c>
      <c r="AG45" s="19">
        <v>0</v>
      </c>
      <c r="AH45" s="19">
        <v>0</v>
      </c>
      <c r="AI45" s="19">
        <v>0</v>
      </c>
      <c r="AJ45" s="19">
        <v>8.8590365723754297E-2</v>
      </c>
      <c r="AK45" s="19">
        <v>0.35436146289501719</v>
      </c>
      <c r="AL45" s="19">
        <v>0</v>
      </c>
      <c r="AM45" s="19">
        <v>2.3476446916794886</v>
      </c>
      <c r="AN45" s="19">
        <v>0</v>
      </c>
      <c r="AO45" s="19">
        <v>9.8335305953367254</v>
      </c>
      <c r="AP45" s="19">
        <v>0</v>
      </c>
      <c r="AQ45" s="19">
        <v>1.9489880459225946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4.4295182861877148E-2</v>
      </c>
      <c r="AY45" s="19">
        <v>0</v>
      </c>
      <c r="AZ45" s="19">
        <v>0</v>
      </c>
      <c r="BA45" s="19">
        <v>1.8603976801988402</v>
      </c>
      <c r="BB45" s="19">
        <v>0</v>
      </c>
      <c r="BC45" s="19">
        <v>0.17718073144750859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0.26577109717126285</v>
      </c>
      <c r="BK45" s="19">
        <v>4.1194520061545745</v>
      </c>
      <c r="BL45" s="19">
        <v>3.3664338975026631</v>
      </c>
      <c r="BM45" s="19">
        <v>4.4295182861877148E-2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410.35057403242985</v>
      </c>
      <c r="BU45" s="19">
        <v>0</v>
      </c>
      <c r="BV45" s="19">
        <v>0</v>
      </c>
      <c r="BW45" s="19">
        <v>0</v>
      </c>
      <c r="BX45" s="19">
        <v>2583.6494259675701</v>
      </c>
      <c r="BY45" s="19">
        <v>0</v>
      </c>
      <c r="BZ45" s="19">
        <v>0</v>
      </c>
      <c r="CA45" s="19">
        <v>2583.6494259675701</v>
      </c>
      <c r="CB45" s="19">
        <v>2994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9.026982043977851</v>
      </c>
      <c r="E46" s="19">
        <v>6.2274749543897832</v>
      </c>
      <c r="F46" s="19">
        <v>0.42278270332554491</v>
      </c>
      <c r="G46" s="19">
        <v>7.9985916845373359E-2</v>
      </c>
      <c r="H46" s="19">
        <v>0</v>
      </c>
      <c r="I46" s="19">
        <v>0</v>
      </c>
      <c r="J46" s="19">
        <v>0</v>
      </c>
      <c r="K46" s="19">
        <v>0.74272637070703829</v>
      </c>
      <c r="L46" s="19">
        <v>0</v>
      </c>
      <c r="M46" s="19">
        <v>6.1132093588963929</v>
      </c>
      <c r="N46" s="19">
        <v>1.3940402650193644</v>
      </c>
      <c r="O46" s="19">
        <v>0</v>
      </c>
      <c r="P46" s="19">
        <v>0.46848894152290116</v>
      </c>
      <c r="Q46" s="19">
        <v>0</v>
      </c>
      <c r="R46" s="19">
        <v>0</v>
      </c>
      <c r="S46" s="19">
        <v>49.991198028358355</v>
      </c>
      <c r="T46" s="19">
        <v>7.3015715520276547</v>
      </c>
      <c r="U46" s="19">
        <v>0</v>
      </c>
      <c r="V46" s="19">
        <v>0</v>
      </c>
      <c r="W46" s="19">
        <v>0</v>
      </c>
      <c r="X46" s="19">
        <v>0.35422334602951061</v>
      </c>
      <c r="Y46" s="19">
        <v>0.67416701341100405</v>
      </c>
      <c r="Z46" s="19">
        <v>0</v>
      </c>
      <c r="AA46" s="19">
        <v>0</v>
      </c>
      <c r="AB46" s="19">
        <v>0</v>
      </c>
      <c r="AC46" s="19">
        <v>0.57132797746695263</v>
      </c>
      <c r="AD46" s="19">
        <v>0.26281086963479822</v>
      </c>
      <c r="AE46" s="19">
        <v>0</v>
      </c>
      <c r="AF46" s="19">
        <v>3.6907787344365137</v>
      </c>
      <c r="AG46" s="19">
        <v>0</v>
      </c>
      <c r="AH46" s="19">
        <v>5.7132797746695267E-2</v>
      </c>
      <c r="AI46" s="19">
        <v>4.3078129501008222</v>
      </c>
      <c r="AJ46" s="19">
        <v>1.9882213615849951</v>
      </c>
      <c r="AK46" s="19">
        <v>1.4054668245687036</v>
      </c>
      <c r="AL46" s="19">
        <v>2.2738853503184715</v>
      </c>
      <c r="AM46" s="19">
        <v>87.230355599654331</v>
      </c>
      <c r="AN46" s="19">
        <v>0</v>
      </c>
      <c r="AO46" s="19">
        <v>6.4560061453765645</v>
      </c>
      <c r="AP46" s="19">
        <v>7.9985916845373359E-2</v>
      </c>
      <c r="AQ46" s="19">
        <v>83.585283103415165</v>
      </c>
      <c r="AR46" s="19">
        <v>0</v>
      </c>
      <c r="AS46" s="19">
        <v>35.833690746727264</v>
      </c>
      <c r="AT46" s="19">
        <v>0</v>
      </c>
      <c r="AU46" s="19">
        <v>0</v>
      </c>
      <c r="AV46" s="19">
        <v>0</v>
      </c>
      <c r="AW46" s="19">
        <v>1.4625996223153985</v>
      </c>
      <c r="AX46" s="19">
        <v>0</v>
      </c>
      <c r="AY46" s="19">
        <v>0</v>
      </c>
      <c r="AZ46" s="19">
        <v>0</v>
      </c>
      <c r="BA46" s="19">
        <v>1.748263611048875</v>
      </c>
      <c r="BB46" s="19">
        <v>0</v>
      </c>
      <c r="BC46" s="19">
        <v>0</v>
      </c>
      <c r="BD46" s="19">
        <v>0</v>
      </c>
      <c r="BE46" s="19">
        <v>6.9130685273501262</v>
      </c>
      <c r="BF46" s="19">
        <v>0</v>
      </c>
      <c r="BG46" s="19">
        <v>0</v>
      </c>
      <c r="BH46" s="19">
        <v>0</v>
      </c>
      <c r="BI46" s="19">
        <v>0</v>
      </c>
      <c r="BJ46" s="19">
        <v>1.8282495278942485</v>
      </c>
      <c r="BK46" s="19">
        <v>0</v>
      </c>
      <c r="BL46" s="19">
        <v>0.9255513234964633</v>
      </c>
      <c r="BM46" s="19">
        <v>0.36564990557884963</v>
      </c>
      <c r="BN46" s="19">
        <v>0</v>
      </c>
      <c r="BO46" s="19">
        <v>3.4279678648017155E-2</v>
      </c>
      <c r="BP46" s="19">
        <v>0</v>
      </c>
      <c r="BQ46" s="19">
        <v>0</v>
      </c>
      <c r="BR46" s="19">
        <v>3.0737445187722052</v>
      </c>
      <c r="BS46" s="19">
        <v>0</v>
      </c>
      <c r="BT46" s="19">
        <v>326.89101558749161</v>
      </c>
      <c r="BU46" s="19">
        <v>0</v>
      </c>
      <c r="BV46" s="19">
        <v>0</v>
      </c>
      <c r="BW46" s="19">
        <v>0</v>
      </c>
      <c r="BX46" s="19">
        <v>29.126300291265242</v>
      </c>
      <c r="BY46" s="19">
        <v>0.98268412124315851</v>
      </c>
      <c r="BZ46" s="19">
        <v>0</v>
      </c>
      <c r="CA46" s="19">
        <v>30.108984412508402</v>
      </c>
      <c r="CB46" s="19">
        <v>357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592.90301527215763</v>
      </c>
      <c r="U47" s="19">
        <v>0</v>
      </c>
      <c r="V47" s="19">
        <v>0</v>
      </c>
      <c r="W47" s="19">
        <v>0</v>
      </c>
      <c r="X47" s="19">
        <v>2.0969847278423184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595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595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23.949890035526984</v>
      </c>
      <c r="E48" s="19">
        <v>8.1576044662493654</v>
      </c>
      <c r="F48" s="19">
        <v>1.0109851688941522</v>
      </c>
      <c r="G48" s="19">
        <v>0.17430778774037106</v>
      </c>
      <c r="H48" s="19">
        <v>2.5797552585574914</v>
      </c>
      <c r="I48" s="19">
        <v>4.5320024812496476</v>
      </c>
      <c r="J48" s="19">
        <v>1.0458467264422264</v>
      </c>
      <c r="K48" s="19">
        <v>144.675463824508</v>
      </c>
      <c r="L48" s="19">
        <v>1.0458467264422264</v>
      </c>
      <c r="M48" s="19">
        <v>171.65830936671742</v>
      </c>
      <c r="N48" s="19">
        <v>11.051113742739526</v>
      </c>
      <c r="O48" s="19">
        <v>28.203000056392039</v>
      </c>
      <c r="P48" s="19">
        <v>27.505768905430553</v>
      </c>
      <c r="Q48" s="19">
        <v>15.792285569277617</v>
      </c>
      <c r="R48" s="19">
        <v>33.257925900862801</v>
      </c>
      <c r="S48" s="19">
        <v>42.1824846331698</v>
      </c>
      <c r="T48" s="19">
        <v>377.72497603338411</v>
      </c>
      <c r="U48" s="19">
        <v>55.185845598601482</v>
      </c>
      <c r="V48" s="19">
        <v>6.449388146393729</v>
      </c>
      <c r="W48" s="19">
        <v>2.5797552585574914</v>
      </c>
      <c r="X48" s="19">
        <v>3.3118479670670502</v>
      </c>
      <c r="Y48" s="19">
        <v>8.5062200417301082</v>
      </c>
      <c r="Z48" s="19">
        <v>72.54690125754243</v>
      </c>
      <c r="AA48" s="19">
        <v>40.334822083121864</v>
      </c>
      <c r="AB48" s="19">
        <v>94.893159645858006</v>
      </c>
      <c r="AC48" s="19">
        <v>74.220256019849998</v>
      </c>
      <c r="AD48" s="19">
        <v>1.3944623019229685</v>
      </c>
      <c r="AE48" s="19">
        <v>0.52292336322111321</v>
      </c>
      <c r="AF48" s="19">
        <v>61.077448824226025</v>
      </c>
      <c r="AG48" s="19">
        <v>35.872542716968361</v>
      </c>
      <c r="AH48" s="19">
        <v>19.138995093892742</v>
      </c>
      <c r="AI48" s="19">
        <v>6.4842497039418028</v>
      </c>
      <c r="AJ48" s="19">
        <v>12.375852929566346</v>
      </c>
      <c r="AK48" s="19">
        <v>34.931280663170362</v>
      </c>
      <c r="AL48" s="19">
        <v>2.6146168161055661</v>
      </c>
      <c r="AM48" s="19">
        <v>42.600823323746688</v>
      </c>
      <c r="AN48" s="19">
        <v>0.73209270850955843</v>
      </c>
      <c r="AO48" s="19">
        <v>3.3815710821631981</v>
      </c>
      <c r="AP48" s="19">
        <v>2.7192014887497886</v>
      </c>
      <c r="AQ48" s="19">
        <v>15.095054418316135</v>
      </c>
      <c r="AR48" s="19">
        <v>29.632323915863079</v>
      </c>
      <c r="AS48" s="19">
        <v>263.83226752382564</v>
      </c>
      <c r="AT48" s="19">
        <v>8.2621891388935875</v>
      </c>
      <c r="AU48" s="19">
        <v>2.405447470817121</v>
      </c>
      <c r="AV48" s="19">
        <v>0.90640049624992947</v>
      </c>
      <c r="AW48" s="19">
        <v>13.491422771104721</v>
      </c>
      <c r="AX48" s="19">
        <v>8.8199740596627745</v>
      </c>
      <c r="AY48" s="19">
        <v>62.193018665764392</v>
      </c>
      <c r="AZ48" s="19">
        <v>40.92746856143912</v>
      </c>
      <c r="BA48" s="19">
        <v>5.577849207691874</v>
      </c>
      <c r="BB48" s="19">
        <v>1.6733547623075622</v>
      </c>
      <c r="BC48" s="19">
        <v>23.74072069023854</v>
      </c>
      <c r="BD48" s="19">
        <v>66.759882704562116</v>
      </c>
      <c r="BE48" s="19">
        <v>14.084069249421981</v>
      </c>
      <c r="BF48" s="19">
        <v>74.743179383071109</v>
      </c>
      <c r="BG48" s="19">
        <v>18.441763942931257</v>
      </c>
      <c r="BH48" s="19">
        <v>21.649027237354087</v>
      </c>
      <c r="BI48" s="19">
        <v>19.069271978796596</v>
      </c>
      <c r="BJ48" s="19">
        <v>94.161066937348437</v>
      </c>
      <c r="BK48" s="19">
        <v>1.7430778774037106</v>
      </c>
      <c r="BL48" s="19">
        <v>33.362510573507024</v>
      </c>
      <c r="BM48" s="19">
        <v>33.990018609372356</v>
      </c>
      <c r="BN48" s="19">
        <v>21.92791969773868</v>
      </c>
      <c r="BO48" s="19">
        <v>6.2750803586533577</v>
      </c>
      <c r="BP48" s="19">
        <v>40.160514295381489</v>
      </c>
      <c r="BQ48" s="19">
        <v>1.4293238594710427</v>
      </c>
      <c r="BR48" s="19">
        <v>24.193920938363501</v>
      </c>
      <c r="BS48" s="19">
        <v>0</v>
      </c>
      <c r="BT48" s="19">
        <v>2424.9699430440423</v>
      </c>
      <c r="BU48" s="19">
        <v>0</v>
      </c>
      <c r="BV48" s="19">
        <v>0</v>
      </c>
      <c r="BW48" s="19">
        <v>0</v>
      </c>
      <c r="BX48" s="19">
        <v>666.03005695595778</v>
      </c>
      <c r="BY48" s="19">
        <v>0</v>
      </c>
      <c r="BZ48" s="19">
        <v>0</v>
      </c>
      <c r="CA48" s="19">
        <v>666.03005695595778</v>
      </c>
      <c r="CB48" s="19">
        <v>3091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7.8844825203813723E-2</v>
      </c>
      <c r="E49" s="19">
        <v>0</v>
      </c>
      <c r="F49" s="19">
        <v>3.5042144535028324E-2</v>
      </c>
      <c r="G49" s="19">
        <v>0</v>
      </c>
      <c r="H49" s="19">
        <v>4.3802680668785406E-2</v>
      </c>
      <c r="I49" s="19">
        <v>0.16645018654138455</v>
      </c>
      <c r="J49" s="19">
        <v>6.1323752936299575E-2</v>
      </c>
      <c r="K49" s="19">
        <v>0.71836396296808069</v>
      </c>
      <c r="L49" s="19">
        <v>0.21901340334392705</v>
      </c>
      <c r="M49" s="19">
        <v>1.0074616553820643</v>
      </c>
      <c r="N49" s="19">
        <v>3.6268619593754319</v>
      </c>
      <c r="O49" s="19">
        <v>0</v>
      </c>
      <c r="P49" s="19">
        <v>0.1489291142738704</v>
      </c>
      <c r="Q49" s="19">
        <v>0.1489291142738704</v>
      </c>
      <c r="R49" s="19">
        <v>8.7605361337570811E-2</v>
      </c>
      <c r="S49" s="19">
        <v>0.25405554787895535</v>
      </c>
      <c r="T49" s="19">
        <v>1.9185574132928009</v>
      </c>
      <c r="U49" s="19">
        <v>16.89907420201741</v>
      </c>
      <c r="V49" s="19">
        <v>6.1323752936299575E-2</v>
      </c>
      <c r="W49" s="19">
        <v>0.12264750587259915</v>
      </c>
      <c r="X49" s="19">
        <v>8.7605361337570811E-3</v>
      </c>
      <c r="Y49" s="19">
        <v>0.2452950117451983</v>
      </c>
      <c r="Z49" s="19">
        <v>0</v>
      </c>
      <c r="AA49" s="19">
        <v>0.11388696973884206</v>
      </c>
      <c r="AB49" s="19">
        <v>0.31537930081525489</v>
      </c>
      <c r="AC49" s="19">
        <v>0.10512643360508497</v>
      </c>
      <c r="AD49" s="19">
        <v>0.21901340334392705</v>
      </c>
      <c r="AE49" s="19">
        <v>1.7521072267514162E-2</v>
      </c>
      <c r="AF49" s="19">
        <v>0.2803371562802266</v>
      </c>
      <c r="AG49" s="19">
        <v>2.8646953157385657</v>
      </c>
      <c r="AH49" s="19">
        <v>0.13140804200635622</v>
      </c>
      <c r="AI49" s="19">
        <v>0.23653447561144123</v>
      </c>
      <c r="AJ49" s="19">
        <v>0.2803371562802266</v>
      </c>
      <c r="AK49" s="19">
        <v>0.26281608401271245</v>
      </c>
      <c r="AL49" s="19">
        <v>7.0084289070056649E-2</v>
      </c>
      <c r="AM49" s="19">
        <v>0.3767030537515545</v>
      </c>
      <c r="AN49" s="19">
        <v>0</v>
      </c>
      <c r="AO49" s="19">
        <v>0.3767030537515545</v>
      </c>
      <c r="AP49" s="19">
        <v>0.13140804200635622</v>
      </c>
      <c r="AQ49" s="19">
        <v>0.45554787895536825</v>
      </c>
      <c r="AR49" s="19">
        <v>1.3403620284648334</v>
      </c>
      <c r="AS49" s="19">
        <v>101.02650269448667</v>
      </c>
      <c r="AT49" s="19">
        <v>0.77968771590438024</v>
      </c>
      <c r="AU49" s="19">
        <v>8.7605361337570811E-3</v>
      </c>
      <c r="AV49" s="19">
        <v>0.62199806549675285</v>
      </c>
      <c r="AW49" s="19">
        <v>0.68332181843305229</v>
      </c>
      <c r="AX49" s="19">
        <v>2.6281608401271243E-2</v>
      </c>
      <c r="AY49" s="19">
        <v>0.84977200497443695</v>
      </c>
      <c r="AZ49" s="19">
        <v>21.375708166367279</v>
      </c>
      <c r="BA49" s="19">
        <v>3.8020726820505737</v>
      </c>
      <c r="BB49" s="19">
        <v>9.846842614342961</v>
      </c>
      <c r="BC49" s="19">
        <v>9.1197181152411222</v>
      </c>
      <c r="BD49" s="19">
        <v>23.56584219980655</v>
      </c>
      <c r="BE49" s="19">
        <v>5.0986320298466214</v>
      </c>
      <c r="BF49" s="19">
        <v>8.1034959237253013</v>
      </c>
      <c r="BG49" s="19">
        <v>3.5567776703053751</v>
      </c>
      <c r="BH49" s="19">
        <v>38.441232554926074</v>
      </c>
      <c r="BI49" s="19">
        <v>0.75340610750310899</v>
      </c>
      <c r="BJ49" s="19">
        <v>20.122951499240017</v>
      </c>
      <c r="BK49" s="19">
        <v>1.7521072267514162E-2</v>
      </c>
      <c r="BL49" s="19">
        <v>14.174547464418959</v>
      </c>
      <c r="BM49" s="19">
        <v>3.6881857123117312</v>
      </c>
      <c r="BN49" s="19">
        <v>0.17521072267514162</v>
      </c>
      <c r="BO49" s="19">
        <v>1.2177145225922343</v>
      </c>
      <c r="BP49" s="19">
        <v>0.35042144535028324</v>
      </c>
      <c r="BQ49" s="19">
        <v>5.1073925659803789</v>
      </c>
      <c r="BR49" s="19">
        <v>4.7482105844963387</v>
      </c>
      <c r="BS49" s="19">
        <v>0</v>
      </c>
      <c r="BT49" s="19">
        <v>310.69241398369491</v>
      </c>
      <c r="BU49" s="19">
        <v>0</v>
      </c>
      <c r="BV49" s="19">
        <v>0</v>
      </c>
      <c r="BW49" s="19">
        <v>0</v>
      </c>
      <c r="BX49" s="19">
        <v>6.3075860163050983</v>
      </c>
      <c r="BY49" s="19">
        <v>0</v>
      </c>
      <c r="BZ49" s="19">
        <v>0</v>
      </c>
      <c r="CA49" s="19">
        <v>6.3075860163050983</v>
      </c>
      <c r="CB49" s="19">
        <v>317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582.75500222321034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2247.2707870164518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82.779902178746113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2912.8056914184081</v>
      </c>
      <c r="BU50" s="19">
        <v>0</v>
      </c>
      <c r="BV50" s="19">
        <v>0</v>
      </c>
      <c r="BW50" s="19">
        <v>0</v>
      </c>
      <c r="BX50" s="19">
        <v>139.19430858159183</v>
      </c>
      <c r="BY50" s="19">
        <v>0</v>
      </c>
      <c r="BZ50" s="19">
        <v>0</v>
      </c>
      <c r="CA50" s="19">
        <v>139.19430858159183</v>
      </c>
      <c r="CB50" s="19">
        <v>3052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1154.1278965633046</v>
      </c>
      <c r="W52" s="19">
        <v>0</v>
      </c>
      <c r="X52" s="19">
        <v>10294.872103436695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11449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11449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0.44442794565298094</v>
      </c>
      <c r="E53" s="19">
        <v>0.2252579998515109</v>
      </c>
      <c r="F53" s="19">
        <v>4.2616378350285838E-2</v>
      </c>
      <c r="G53" s="19">
        <v>3.0014106466701316</v>
      </c>
      <c r="H53" s="19">
        <v>0.3774593511025317</v>
      </c>
      <c r="I53" s="19">
        <v>0</v>
      </c>
      <c r="J53" s="19">
        <v>2.2951963768653947</v>
      </c>
      <c r="K53" s="19">
        <v>3.6589204840745415</v>
      </c>
      <c r="L53" s="19">
        <v>0</v>
      </c>
      <c r="M53" s="19">
        <v>2.2647561066151907</v>
      </c>
      <c r="N53" s="19">
        <v>0.77927091840522678</v>
      </c>
      <c r="O53" s="19">
        <v>0</v>
      </c>
      <c r="P53" s="19">
        <v>0.2435221620016334</v>
      </c>
      <c r="Q53" s="19">
        <v>0</v>
      </c>
      <c r="R53" s="19">
        <v>0</v>
      </c>
      <c r="S53" s="19">
        <v>0.21916994580147003</v>
      </c>
      <c r="T53" s="19">
        <v>6.3376642660925082</v>
      </c>
      <c r="U53" s="19">
        <v>0</v>
      </c>
      <c r="V53" s="19">
        <v>1.9481772960130672</v>
      </c>
      <c r="W53" s="19">
        <v>0</v>
      </c>
      <c r="X53" s="19">
        <v>5.3879278342861383</v>
      </c>
      <c r="Y53" s="19">
        <v>0.80971118865543101</v>
      </c>
      <c r="Z53" s="19">
        <v>9.7408864800653347E-2</v>
      </c>
      <c r="AA53" s="19">
        <v>6.0880540500408351E-2</v>
      </c>
      <c r="AB53" s="19">
        <v>0.26787437820179671</v>
      </c>
      <c r="AC53" s="19">
        <v>3.7745935110253175</v>
      </c>
      <c r="AD53" s="19">
        <v>2.0699383770138837</v>
      </c>
      <c r="AE53" s="19">
        <v>12.851882099636201</v>
      </c>
      <c r="AF53" s="19">
        <v>0.15220135125102088</v>
      </c>
      <c r="AG53" s="19">
        <v>0</v>
      </c>
      <c r="AH53" s="19">
        <v>3.0440270250204175E-2</v>
      </c>
      <c r="AI53" s="19">
        <v>0.5235726483035118</v>
      </c>
      <c r="AJ53" s="19">
        <v>1.8264162150122502E-2</v>
      </c>
      <c r="AK53" s="19">
        <v>1.8264162150122502E-2</v>
      </c>
      <c r="AL53" s="19">
        <v>4.2616378350285838E-2</v>
      </c>
      <c r="AM53" s="19">
        <v>1.8264162150122502E-2</v>
      </c>
      <c r="AN53" s="19">
        <v>6.0880540500408351E-2</v>
      </c>
      <c r="AO53" s="19">
        <v>11.549038532927462</v>
      </c>
      <c r="AP53" s="19">
        <v>0.51139654020343006</v>
      </c>
      <c r="AQ53" s="19">
        <v>5.3148711856856492</v>
      </c>
      <c r="AR53" s="19">
        <v>4.2616378350285838E-2</v>
      </c>
      <c r="AS53" s="19">
        <v>4.7365060509317694</v>
      </c>
      <c r="AT53" s="19">
        <v>1.2176108100081668E-2</v>
      </c>
      <c r="AU53" s="19">
        <v>8.4745712376568427</v>
      </c>
      <c r="AV53" s="19">
        <v>0</v>
      </c>
      <c r="AW53" s="19">
        <v>3.1718761600712746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1.2176108100081668E-2</v>
      </c>
      <c r="BH53" s="19">
        <v>0</v>
      </c>
      <c r="BI53" s="19">
        <v>4.2616378350285838E-2</v>
      </c>
      <c r="BJ53" s="19">
        <v>0.10958497290073502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82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82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227.88130631992743</v>
      </c>
      <c r="E55" s="19">
        <v>156.88902328394315</v>
      </c>
      <c r="F55" s="19">
        <v>9.4133413970365893</v>
      </c>
      <c r="G55" s="19">
        <v>3.2685213184154822</v>
      </c>
      <c r="H55" s="19">
        <v>175.71570607801635</v>
      </c>
      <c r="I55" s="19">
        <v>72.430432416087086</v>
      </c>
      <c r="J55" s="19">
        <v>19.218905352283034</v>
      </c>
      <c r="K55" s="19">
        <v>13.204826126398549</v>
      </c>
      <c r="L55" s="19">
        <v>0.13074085273661928</v>
      </c>
      <c r="M55" s="19">
        <v>86.158221953432118</v>
      </c>
      <c r="N55" s="19">
        <v>11.505195040822498</v>
      </c>
      <c r="O55" s="19">
        <v>0.52296341094647714</v>
      </c>
      <c r="P55" s="19">
        <v>12.551121862715451</v>
      </c>
      <c r="Q55" s="19">
        <v>0</v>
      </c>
      <c r="R55" s="19">
        <v>18.172978530390083</v>
      </c>
      <c r="S55" s="19">
        <v>0</v>
      </c>
      <c r="T55" s="19">
        <v>75.306731176292715</v>
      </c>
      <c r="U55" s="19">
        <v>0</v>
      </c>
      <c r="V55" s="19">
        <v>23487.594194133653</v>
      </c>
      <c r="W55" s="19">
        <v>0</v>
      </c>
      <c r="X55" s="19">
        <v>238.34057453885697</v>
      </c>
      <c r="Y55" s="19">
        <v>108.12268521318416</v>
      </c>
      <c r="Z55" s="19">
        <v>45.236335046870281</v>
      </c>
      <c r="AA55" s="19">
        <v>1.3074085273661928</v>
      </c>
      <c r="AB55" s="19">
        <v>198.33387360145147</v>
      </c>
      <c r="AC55" s="19">
        <v>355.87660114907771</v>
      </c>
      <c r="AD55" s="19">
        <v>343.84844269730877</v>
      </c>
      <c r="AE55" s="19">
        <v>25.62520713637738</v>
      </c>
      <c r="AF55" s="19">
        <v>21.310758996068948</v>
      </c>
      <c r="AG55" s="19">
        <v>0.13074085273661928</v>
      </c>
      <c r="AH55" s="19">
        <v>88.380816449954651</v>
      </c>
      <c r="AI55" s="19">
        <v>27.45557907469005</v>
      </c>
      <c r="AJ55" s="19">
        <v>24.710021167221047</v>
      </c>
      <c r="AK55" s="19">
        <v>42.360036286664652</v>
      </c>
      <c r="AL55" s="19">
        <v>2.2225944965225279</v>
      </c>
      <c r="AM55" s="19">
        <v>11.374454188085879</v>
      </c>
      <c r="AN55" s="19">
        <v>29.678173571212582</v>
      </c>
      <c r="AO55" s="19">
        <v>32.815954036891441</v>
      </c>
      <c r="AP55" s="19">
        <v>20.918536437859085</v>
      </c>
      <c r="AQ55" s="19">
        <v>240.82465074085272</v>
      </c>
      <c r="AR55" s="19">
        <v>0.52296341094647714</v>
      </c>
      <c r="AS55" s="19">
        <v>689.52725733293016</v>
      </c>
      <c r="AT55" s="19">
        <v>580.750867856063</v>
      </c>
      <c r="AU55" s="19">
        <v>8.8903779860901118</v>
      </c>
      <c r="AV55" s="19">
        <v>0</v>
      </c>
      <c r="AW55" s="19">
        <v>14.512234653764741</v>
      </c>
      <c r="AX55" s="19">
        <v>2.4840762019957663</v>
      </c>
      <c r="AY55" s="19">
        <v>374.44180223767768</v>
      </c>
      <c r="AZ55" s="19">
        <v>0</v>
      </c>
      <c r="BA55" s="19">
        <v>0.52296341094647714</v>
      </c>
      <c r="BB55" s="19">
        <v>0</v>
      </c>
      <c r="BC55" s="19">
        <v>0</v>
      </c>
      <c r="BD55" s="19">
        <v>0</v>
      </c>
      <c r="BE55" s="19">
        <v>0.39222255820985785</v>
      </c>
      <c r="BF55" s="19">
        <v>0</v>
      </c>
      <c r="BG55" s="19">
        <v>20.395573026912608</v>
      </c>
      <c r="BH55" s="19">
        <v>3.3992621711521016</v>
      </c>
      <c r="BI55" s="19">
        <v>31.37780465678863</v>
      </c>
      <c r="BJ55" s="19">
        <v>0.26148170547323857</v>
      </c>
      <c r="BK55" s="19">
        <v>0</v>
      </c>
      <c r="BL55" s="19">
        <v>79.751920169337765</v>
      </c>
      <c r="BM55" s="19">
        <v>18.565201088599938</v>
      </c>
      <c r="BN55" s="19">
        <v>0</v>
      </c>
      <c r="BO55" s="19">
        <v>3.1377804656788628</v>
      </c>
      <c r="BP55" s="19">
        <v>6.7985243423042032</v>
      </c>
      <c r="BQ55" s="19">
        <v>0.52296341094647714</v>
      </c>
      <c r="BR55" s="19">
        <v>41.706332022981556</v>
      </c>
      <c r="BS55" s="19">
        <v>0</v>
      </c>
      <c r="BT55" s="19">
        <v>28106.799262171153</v>
      </c>
      <c r="BU55" s="19">
        <v>0</v>
      </c>
      <c r="BV55" s="19">
        <v>0</v>
      </c>
      <c r="BW55" s="19">
        <v>0</v>
      </c>
      <c r="BX55" s="19">
        <v>4320.2007378288481</v>
      </c>
      <c r="BY55" s="19">
        <v>0</v>
      </c>
      <c r="BZ55" s="19">
        <v>0</v>
      </c>
      <c r="CA55" s="19">
        <v>4320.2007378288481</v>
      </c>
      <c r="CB55" s="19">
        <v>32427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5.9288011342024278</v>
      </c>
      <c r="E56" s="19">
        <v>5.4813444448286592</v>
      </c>
      <c r="F56" s="19">
        <v>0.26101640213469807</v>
      </c>
      <c r="G56" s="19">
        <v>0.14915222979125603</v>
      </c>
      <c r="H56" s="19">
        <v>35.90839932224489</v>
      </c>
      <c r="I56" s="19">
        <v>0</v>
      </c>
      <c r="J56" s="19">
        <v>0</v>
      </c>
      <c r="K56" s="19">
        <v>1.7525387000472583</v>
      </c>
      <c r="L56" s="19">
        <v>4.959311640559263</v>
      </c>
      <c r="M56" s="19">
        <v>3.1694848830641908</v>
      </c>
      <c r="N56" s="19">
        <v>1.4169461830169323</v>
      </c>
      <c r="O56" s="19">
        <v>0</v>
      </c>
      <c r="P56" s="19">
        <v>0</v>
      </c>
      <c r="Q56" s="19">
        <v>0</v>
      </c>
      <c r="R56" s="19">
        <v>0</v>
      </c>
      <c r="S56" s="19">
        <v>0.33559251703032611</v>
      </c>
      <c r="T56" s="19">
        <v>3.7288057447814008E-2</v>
      </c>
      <c r="U56" s="19">
        <v>0</v>
      </c>
      <c r="V56" s="19">
        <v>1317.6480860334036</v>
      </c>
      <c r="W56" s="19">
        <v>22.559274755927476</v>
      </c>
      <c r="X56" s="19">
        <v>18.457588436667933</v>
      </c>
      <c r="Y56" s="19">
        <v>13.833869313138999</v>
      </c>
      <c r="Z56" s="19">
        <v>80.393051857487009</v>
      </c>
      <c r="AA56" s="19">
        <v>46.535495694871884</v>
      </c>
      <c r="AB56" s="19">
        <v>0</v>
      </c>
      <c r="AC56" s="19">
        <v>0</v>
      </c>
      <c r="AD56" s="19">
        <v>0</v>
      </c>
      <c r="AE56" s="19">
        <v>0</v>
      </c>
      <c r="AF56" s="19">
        <v>1.9016909298385145</v>
      </c>
      <c r="AG56" s="19">
        <v>0</v>
      </c>
      <c r="AH56" s="19">
        <v>0.11186417234344202</v>
      </c>
      <c r="AI56" s="19">
        <v>3.7288057447814008E-2</v>
      </c>
      <c r="AJ56" s="19">
        <v>0.52203280426939613</v>
      </c>
      <c r="AK56" s="19">
        <v>3.7288057447814008E-2</v>
      </c>
      <c r="AL56" s="19">
        <v>0</v>
      </c>
      <c r="AM56" s="19">
        <v>0.11186417234344202</v>
      </c>
      <c r="AN56" s="19">
        <v>0</v>
      </c>
      <c r="AO56" s="19">
        <v>0.11186417234344202</v>
      </c>
      <c r="AP56" s="19">
        <v>0.14915222979125603</v>
      </c>
      <c r="AQ56" s="19">
        <v>13.75929319824337</v>
      </c>
      <c r="AR56" s="19">
        <v>7.5321876044584295</v>
      </c>
      <c r="AS56" s="19">
        <v>14.13217377272151</v>
      </c>
      <c r="AT56" s="19">
        <v>35.162638173288606</v>
      </c>
      <c r="AU56" s="19">
        <v>0</v>
      </c>
      <c r="AV56" s="19">
        <v>0.37288057447814005</v>
      </c>
      <c r="AW56" s="19">
        <v>2.0135551021819564</v>
      </c>
      <c r="AX56" s="19">
        <v>0</v>
      </c>
      <c r="AY56" s="19">
        <v>0.48474474682158214</v>
      </c>
      <c r="AZ56" s="19">
        <v>0</v>
      </c>
      <c r="BA56" s="19">
        <v>3.7288057447814008E-2</v>
      </c>
      <c r="BB56" s="19">
        <v>0.44745668937376809</v>
      </c>
      <c r="BC56" s="19">
        <v>0.33559251703032611</v>
      </c>
      <c r="BD56" s="19">
        <v>1.8644028723907007</v>
      </c>
      <c r="BE56" s="19">
        <v>0</v>
      </c>
      <c r="BF56" s="19">
        <v>2.2745715043166546</v>
      </c>
      <c r="BG56" s="19">
        <v>3.5423654575423309</v>
      </c>
      <c r="BH56" s="19">
        <v>1.1932178383300482</v>
      </c>
      <c r="BI56" s="19">
        <v>1.7152506425994445</v>
      </c>
      <c r="BJ56" s="19">
        <v>1.4169461830169323</v>
      </c>
      <c r="BK56" s="19">
        <v>3.2813490554076332</v>
      </c>
      <c r="BL56" s="19">
        <v>36.877888815888056</v>
      </c>
      <c r="BM56" s="19">
        <v>5.6304966746199154</v>
      </c>
      <c r="BN56" s="19">
        <v>0</v>
      </c>
      <c r="BO56" s="19">
        <v>1.5288103553603745</v>
      </c>
      <c r="BP56" s="19">
        <v>2.9830445958251204</v>
      </c>
      <c r="BQ56" s="19">
        <v>0</v>
      </c>
      <c r="BR56" s="19">
        <v>6.3389697661283817</v>
      </c>
      <c r="BS56" s="19">
        <v>0</v>
      </c>
      <c r="BT56" s="19">
        <v>1704.7354103991606</v>
      </c>
      <c r="BU56" s="19">
        <v>0</v>
      </c>
      <c r="BV56" s="19">
        <v>0</v>
      </c>
      <c r="BW56" s="19">
        <v>0</v>
      </c>
      <c r="BX56" s="19">
        <v>1530.2645896008391</v>
      </c>
      <c r="BY56" s="19">
        <v>0</v>
      </c>
      <c r="BZ56" s="19">
        <v>0</v>
      </c>
      <c r="CA56" s="19">
        <v>1530.2645896008391</v>
      </c>
      <c r="CB56" s="19">
        <v>3235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2968.510067114094</v>
      </c>
      <c r="E57" s="19">
        <v>607.85760140064201</v>
      </c>
      <c r="F57" s="19">
        <v>37.470674058943679</v>
      </c>
      <c r="G57" s="19">
        <v>48.295535453749636</v>
      </c>
      <c r="H57" s="19">
        <v>1289.8238692734171</v>
      </c>
      <c r="I57" s="19">
        <v>0.41634082287715202</v>
      </c>
      <c r="J57" s="19">
        <v>56.206011088415522</v>
      </c>
      <c r="K57" s="19">
        <v>0.41634082287715202</v>
      </c>
      <c r="L57" s="19">
        <v>67.863554128975778</v>
      </c>
      <c r="M57" s="19">
        <v>355.13872191421069</v>
      </c>
      <c r="N57" s="19">
        <v>54.54064779690691</v>
      </c>
      <c r="O57" s="19">
        <v>0</v>
      </c>
      <c r="P57" s="19">
        <v>115.32640793697111</v>
      </c>
      <c r="Q57" s="19">
        <v>0</v>
      </c>
      <c r="R57" s="19">
        <v>142.80490224686315</v>
      </c>
      <c r="S57" s="19">
        <v>0</v>
      </c>
      <c r="T57" s="19">
        <v>1809.8335570469799</v>
      </c>
      <c r="U57" s="19">
        <v>5.828771520280128</v>
      </c>
      <c r="V57" s="19">
        <v>0</v>
      </c>
      <c r="W57" s="19">
        <v>6.6614531660344323</v>
      </c>
      <c r="X57" s="19">
        <v>13286.268339655675</v>
      </c>
      <c r="Y57" s="19">
        <v>1911.837058651882</v>
      </c>
      <c r="Z57" s="19">
        <v>720.68596440035014</v>
      </c>
      <c r="AA57" s="19">
        <v>120.32249781149693</v>
      </c>
      <c r="AB57" s="19">
        <v>306.01050481470674</v>
      </c>
      <c r="AC57" s="19">
        <v>1046.2644878902831</v>
      </c>
      <c r="AD57" s="19">
        <v>396.35646337904871</v>
      </c>
      <c r="AE57" s="19">
        <v>483.37169536037351</v>
      </c>
      <c r="AF57" s="19">
        <v>232.31817916545083</v>
      </c>
      <c r="AG57" s="19">
        <v>0</v>
      </c>
      <c r="AH57" s="19">
        <v>114.91006711409398</v>
      </c>
      <c r="AI57" s="19">
        <v>9.5758389261744963</v>
      </c>
      <c r="AJ57" s="19">
        <v>5.4124306974029759</v>
      </c>
      <c r="AK57" s="19">
        <v>5.828771520280128</v>
      </c>
      <c r="AL57" s="19">
        <v>80.35377881529034</v>
      </c>
      <c r="AM57" s="19">
        <v>134.06174496644294</v>
      </c>
      <c r="AN57" s="19">
        <v>129.48199591479428</v>
      </c>
      <c r="AO57" s="19">
        <v>136.97613072658302</v>
      </c>
      <c r="AP57" s="19">
        <v>611.60466880653632</v>
      </c>
      <c r="AQ57" s="19">
        <v>0.41634082287715202</v>
      </c>
      <c r="AR57" s="19">
        <v>0</v>
      </c>
      <c r="AS57" s="19">
        <v>253.96790195506276</v>
      </c>
      <c r="AT57" s="19">
        <v>0.41634082287715202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4.5797490516486725</v>
      </c>
      <c r="BH57" s="19">
        <v>1.2490224686314562</v>
      </c>
      <c r="BI57" s="19">
        <v>0</v>
      </c>
      <c r="BJ57" s="19">
        <v>0</v>
      </c>
      <c r="BK57" s="19">
        <v>0</v>
      </c>
      <c r="BL57" s="19">
        <v>3.7470674058943683</v>
      </c>
      <c r="BM57" s="19">
        <v>14.988269623577473</v>
      </c>
      <c r="BN57" s="19">
        <v>0</v>
      </c>
      <c r="BO57" s="19">
        <v>146.55196965275752</v>
      </c>
      <c r="BP57" s="19">
        <v>519.59334695068571</v>
      </c>
      <c r="BQ57" s="19">
        <v>0</v>
      </c>
      <c r="BR57" s="19">
        <v>279.7810329734462</v>
      </c>
      <c r="BS57" s="19">
        <v>0</v>
      </c>
      <c r="BT57" s="19">
        <v>28523.926116136565</v>
      </c>
      <c r="BU57" s="19">
        <v>0</v>
      </c>
      <c r="BV57" s="19">
        <v>0</v>
      </c>
      <c r="BW57" s="19">
        <v>0</v>
      </c>
      <c r="BX57" s="19">
        <v>12.073883863437409</v>
      </c>
      <c r="BY57" s="19">
        <v>0</v>
      </c>
      <c r="BZ57" s="19">
        <v>0</v>
      </c>
      <c r="CA57" s="19">
        <v>12.073883863437409</v>
      </c>
      <c r="CB57" s="19">
        <v>28536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3878.4119057923972</v>
      </c>
      <c r="E58" s="19">
        <v>372.40153646396885</v>
      </c>
      <c r="F58" s="19">
        <v>27.585298997331023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18.904043136406262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199.58775156892446</v>
      </c>
      <c r="Y58" s="19">
        <v>1.7849311115920077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0.32453292938036499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4499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4499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1.0104805108004722</v>
      </c>
      <c r="F59" s="19">
        <v>0</v>
      </c>
      <c r="G59" s="19">
        <v>0</v>
      </c>
      <c r="H59" s="19">
        <v>1136.4537478135976</v>
      </c>
      <c r="I59" s="19">
        <v>148.20380825073593</v>
      </c>
      <c r="J59" s="19">
        <v>50.860852376957098</v>
      </c>
      <c r="K59" s="19">
        <v>193.33860439982365</v>
      </c>
      <c r="L59" s="19">
        <v>0</v>
      </c>
      <c r="M59" s="19">
        <v>176.83408939008262</v>
      </c>
      <c r="N59" s="19">
        <v>10.441631944938212</v>
      </c>
      <c r="O59" s="19">
        <v>0</v>
      </c>
      <c r="P59" s="19">
        <v>486.3779525319606</v>
      </c>
      <c r="Q59" s="19">
        <v>81.175267700971261</v>
      </c>
      <c r="R59" s="19">
        <v>332.78491489028886</v>
      </c>
      <c r="S59" s="19">
        <v>0</v>
      </c>
      <c r="T59" s="19">
        <v>668.60127131297907</v>
      </c>
      <c r="U59" s="19">
        <v>0</v>
      </c>
      <c r="V59" s="19">
        <v>0</v>
      </c>
      <c r="W59" s="19">
        <v>427.09642923166621</v>
      </c>
      <c r="X59" s="19">
        <v>9987.5893687518674</v>
      </c>
      <c r="Y59" s="19">
        <v>5297.2756644530082</v>
      </c>
      <c r="Z59" s="19">
        <v>1752.8468594018857</v>
      </c>
      <c r="AA59" s="19">
        <v>912.12707441589282</v>
      </c>
      <c r="AB59" s="19">
        <v>1033.3847357119494</v>
      </c>
      <c r="AC59" s="19">
        <v>0</v>
      </c>
      <c r="AD59" s="19">
        <v>233.75782483184256</v>
      </c>
      <c r="AE59" s="19">
        <v>134.05708109952931</v>
      </c>
      <c r="AF59" s="19">
        <v>203.44340950782839</v>
      </c>
      <c r="AG59" s="19">
        <v>0</v>
      </c>
      <c r="AH59" s="19">
        <v>43.450661964420298</v>
      </c>
      <c r="AI59" s="19">
        <v>3.3682683693349071</v>
      </c>
      <c r="AJ59" s="19">
        <v>12.799419803472645</v>
      </c>
      <c r="AK59" s="19">
        <v>0</v>
      </c>
      <c r="AL59" s="19">
        <v>0.67365367386698138</v>
      </c>
      <c r="AM59" s="19">
        <v>124.62592966539157</v>
      </c>
      <c r="AN59" s="19">
        <v>0</v>
      </c>
      <c r="AO59" s="19">
        <v>4.7155757170688695</v>
      </c>
      <c r="AP59" s="19">
        <v>81.512094537904744</v>
      </c>
      <c r="AQ59" s="19">
        <v>0</v>
      </c>
      <c r="AR59" s="19">
        <v>0</v>
      </c>
      <c r="AS59" s="19">
        <v>36.714125225750486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14.14672715120661</v>
      </c>
      <c r="BH59" s="19">
        <v>0</v>
      </c>
      <c r="BI59" s="19">
        <v>0</v>
      </c>
      <c r="BJ59" s="19">
        <v>0</v>
      </c>
      <c r="BK59" s="19">
        <v>0</v>
      </c>
      <c r="BL59" s="19">
        <v>3.3682683693349071</v>
      </c>
      <c r="BM59" s="19">
        <v>13.809900314273118</v>
      </c>
      <c r="BN59" s="19">
        <v>0</v>
      </c>
      <c r="BO59" s="19">
        <v>45.134796149087755</v>
      </c>
      <c r="BP59" s="19">
        <v>34.01951053028256</v>
      </c>
      <c r="BQ59" s="19">
        <v>0</v>
      </c>
      <c r="BR59" s="19">
        <v>0</v>
      </c>
      <c r="BS59" s="19">
        <v>0</v>
      </c>
      <c r="BT59" s="19">
        <v>23686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23686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48.67293292974351</v>
      </c>
      <c r="E60" s="19">
        <v>2.2415166480802933</v>
      </c>
      <c r="F60" s="19">
        <v>0</v>
      </c>
      <c r="G60" s="19">
        <v>0</v>
      </c>
      <c r="H60" s="19">
        <v>700.95427752110891</v>
      </c>
      <c r="I60" s="19">
        <v>0</v>
      </c>
      <c r="J60" s="19">
        <v>0</v>
      </c>
      <c r="K60" s="19">
        <v>0.64043332802294084</v>
      </c>
      <c r="L60" s="19">
        <v>0.96064999203441126</v>
      </c>
      <c r="M60" s="19">
        <v>3.522383304126175</v>
      </c>
      <c r="N60" s="19">
        <v>0</v>
      </c>
      <c r="O60" s="19">
        <v>8.6458499283097012</v>
      </c>
      <c r="P60" s="19">
        <v>1611.010036641708</v>
      </c>
      <c r="Q60" s="19">
        <v>0</v>
      </c>
      <c r="R60" s="19">
        <v>552.05352875577512</v>
      </c>
      <c r="S60" s="19">
        <v>311.89103074717224</v>
      </c>
      <c r="T60" s="19">
        <v>635.30986139875733</v>
      </c>
      <c r="U60" s="19">
        <v>14.40974988051617</v>
      </c>
      <c r="V60" s="19">
        <v>0</v>
      </c>
      <c r="W60" s="19">
        <v>0</v>
      </c>
      <c r="X60" s="19">
        <v>901.40990919228932</v>
      </c>
      <c r="Y60" s="19">
        <v>839.60809303807559</v>
      </c>
      <c r="Z60" s="19">
        <v>450.54484626413893</v>
      </c>
      <c r="AA60" s="19">
        <v>28.499283097020868</v>
      </c>
      <c r="AB60" s="19">
        <v>7804.6407519515687</v>
      </c>
      <c r="AC60" s="19">
        <v>681.42106101640911</v>
      </c>
      <c r="AD60" s="19">
        <v>0.32021666401147042</v>
      </c>
      <c r="AE60" s="19">
        <v>91.26174924326908</v>
      </c>
      <c r="AF60" s="19">
        <v>415.00079655886572</v>
      </c>
      <c r="AG60" s="19">
        <v>81.975465986936427</v>
      </c>
      <c r="AH60" s="19">
        <v>1254.6088895969413</v>
      </c>
      <c r="AI60" s="19">
        <v>65.003982794328508</v>
      </c>
      <c r="AJ60" s="19">
        <v>35.223833041261749</v>
      </c>
      <c r="AK60" s="19">
        <v>641.07376135096376</v>
      </c>
      <c r="AL60" s="19">
        <v>123.60363230842759</v>
      </c>
      <c r="AM60" s="19">
        <v>781.32866018798779</v>
      </c>
      <c r="AN60" s="19">
        <v>0</v>
      </c>
      <c r="AO60" s="19">
        <v>0</v>
      </c>
      <c r="AP60" s="19">
        <v>0</v>
      </c>
      <c r="AQ60" s="19">
        <v>0.32021666401147042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3.842599968137645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18090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18090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8343.4744326051223</v>
      </c>
      <c r="E61" s="19">
        <v>969.46176432568188</v>
      </c>
      <c r="F61" s="19">
        <v>30.28856346143192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12.069878672600691</v>
      </c>
      <c r="M61" s="19">
        <v>0.22773355986039037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2099.0202212332183</v>
      </c>
      <c r="Z61" s="19">
        <v>268.72560063526066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16.852283429668887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2.9605362781850753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3.8714705176266366</v>
      </c>
      <c r="BH61" s="19">
        <v>3.643736957766246</v>
      </c>
      <c r="BI61" s="19">
        <v>0</v>
      </c>
      <c r="BJ61" s="19">
        <v>427.22815829809235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0.68320067958117126</v>
      </c>
      <c r="BR61" s="19">
        <v>0</v>
      </c>
      <c r="BS61" s="19">
        <v>0</v>
      </c>
      <c r="BT61" s="19">
        <v>12178.507580654097</v>
      </c>
      <c r="BU61" s="19">
        <v>0</v>
      </c>
      <c r="BV61" s="19">
        <v>0</v>
      </c>
      <c r="BW61" s="19">
        <v>0</v>
      </c>
      <c r="BX61" s="19">
        <v>153.49241934590313</v>
      </c>
      <c r="BY61" s="19">
        <v>0</v>
      </c>
      <c r="BZ61" s="19">
        <v>0</v>
      </c>
      <c r="CA61" s="19">
        <v>153.49241934590313</v>
      </c>
      <c r="CB61" s="19">
        <v>12332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0.20988245905798122</v>
      </c>
      <c r="E62" s="19">
        <v>8.8150632804352114</v>
      </c>
      <c r="F62" s="19">
        <v>0</v>
      </c>
      <c r="G62" s="19">
        <v>699.11847112213547</v>
      </c>
      <c r="H62" s="19">
        <v>136.84336330580376</v>
      </c>
      <c r="I62" s="19">
        <v>90.879104772105876</v>
      </c>
      <c r="J62" s="19">
        <v>55.828734109423003</v>
      </c>
      <c r="K62" s="19">
        <v>341.68864334639346</v>
      </c>
      <c r="L62" s="19">
        <v>5.2470614764495309</v>
      </c>
      <c r="M62" s="19">
        <v>961.2616624855541</v>
      </c>
      <c r="N62" s="19">
        <v>44.914846238407982</v>
      </c>
      <c r="O62" s="19">
        <v>1.2592947543478874</v>
      </c>
      <c r="P62" s="19">
        <v>48.692730501451642</v>
      </c>
      <c r="Q62" s="19">
        <v>0</v>
      </c>
      <c r="R62" s="19">
        <v>39.038137384784505</v>
      </c>
      <c r="S62" s="19">
        <v>169.16526200073287</v>
      </c>
      <c r="T62" s="19">
        <v>176.51114806776224</v>
      </c>
      <c r="U62" s="19">
        <v>78.705922146742964</v>
      </c>
      <c r="V62" s="19">
        <v>107.87958395580235</v>
      </c>
      <c r="W62" s="19">
        <v>57.088028863770894</v>
      </c>
      <c r="X62" s="19">
        <v>262.14319136341857</v>
      </c>
      <c r="Y62" s="19">
        <v>933.34729543084256</v>
      </c>
      <c r="Z62" s="19">
        <v>351.97288384023449</v>
      </c>
      <c r="AA62" s="19">
        <v>314.4039236688559</v>
      </c>
      <c r="AB62" s="19">
        <v>404.65338106378778</v>
      </c>
      <c r="AC62" s="19">
        <v>122.15159117174508</v>
      </c>
      <c r="AD62" s="19">
        <v>143.13983707754321</v>
      </c>
      <c r="AE62" s="19">
        <v>14.481889675000705</v>
      </c>
      <c r="AF62" s="19">
        <v>65.693209685148119</v>
      </c>
      <c r="AG62" s="19">
        <v>0.6296473771739437</v>
      </c>
      <c r="AH62" s="19">
        <v>36.099782957972771</v>
      </c>
      <c r="AI62" s="19">
        <v>56.038616568480982</v>
      </c>
      <c r="AJ62" s="19">
        <v>26.235307382247651</v>
      </c>
      <c r="AK62" s="19">
        <v>5.2470614764495309</v>
      </c>
      <c r="AL62" s="19">
        <v>13.432477379710798</v>
      </c>
      <c r="AM62" s="19">
        <v>119.00335428587537</v>
      </c>
      <c r="AN62" s="19">
        <v>98.644755757251176</v>
      </c>
      <c r="AO62" s="19">
        <v>6.2964737717394366</v>
      </c>
      <c r="AP62" s="19">
        <v>78.286157228627005</v>
      </c>
      <c r="AQ62" s="19">
        <v>155.52290216196408</v>
      </c>
      <c r="AR62" s="19">
        <v>12.173182625362911</v>
      </c>
      <c r="AS62" s="19">
        <v>603.83183470981203</v>
      </c>
      <c r="AT62" s="19">
        <v>2.0988245905798122</v>
      </c>
      <c r="AU62" s="19">
        <v>0</v>
      </c>
      <c r="AV62" s="19">
        <v>0</v>
      </c>
      <c r="AW62" s="19">
        <v>13.852242297826761</v>
      </c>
      <c r="AX62" s="19">
        <v>0</v>
      </c>
      <c r="AY62" s="19">
        <v>0</v>
      </c>
      <c r="AZ62" s="19">
        <v>0</v>
      </c>
      <c r="BA62" s="19">
        <v>0</v>
      </c>
      <c r="BB62" s="19">
        <v>0.20988245905798122</v>
      </c>
      <c r="BC62" s="19">
        <v>0.20988245905798122</v>
      </c>
      <c r="BD62" s="19">
        <v>12.383065084420894</v>
      </c>
      <c r="BE62" s="19">
        <v>9.8644755757251179</v>
      </c>
      <c r="BF62" s="19">
        <v>0</v>
      </c>
      <c r="BG62" s="19">
        <v>3.3581193449276996</v>
      </c>
      <c r="BH62" s="19">
        <v>4.617414099275587</v>
      </c>
      <c r="BI62" s="19">
        <v>0</v>
      </c>
      <c r="BJ62" s="19">
        <v>27.494602136595542</v>
      </c>
      <c r="BK62" s="19">
        <v>0.20988245905798122</v>
      </c>
      <c r="BL62" s="19">
        <v>15.741184429348593</v>
      </c>
      <c r="BM62" s="19">
        <v>87.101220509062216</v>
      </c>
      <c r="BN62" s="19">
        <v>0</v>
      </c>
      <c r="BO62" s="19">
        <v>284.81049694168053</v>
      </c>
      <c r="BP62" s="19">
        <v>0</v>
      </c>
      <c r="BQ62" s="19">
        <v>2.0988245905798122</v>
      </c>
      <c r="BR62" s="19">
        <v>3.3581193449276996</v>
      </c>
      <c r="BS62" s="19">
        <v>0</v>
      </c>
      <c r="BT62" s="19">
        <v>7313.9839332525298</v>
      </c>
      <c r="BU62" s="19">
        <v>0</v>
      </c>
      <c r="BV62" s="19">
        <v>0</v>
      </c>
      <c r="BW62" s="19">
        <v>0</v>
      </c>
      <c r="BX62" s="19">
        <v>132.01606674747021</v>
      </c>
      <c r="BY62" s="19">
        <v>0</v>
      </c>
      <c r="BZ62" s="19">
        <v>0</v>
      </c>
      <c r="CA62" s="19">
        <v>132.01606674747021</v>
      </c>
      <c r="CB62" s="19">
        <v>7446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1.2890360272638755</v>
      </c>
      <c r="E63" s="19">
        <v>2.4706523855890943</v>
      </c>
      <c r="F63" s="19">
        <v>0.16112950340798443</v>
      </c>
      <c r="G63" s="19">
        <v>0</v>
      </c>
      <c r="H63" s="19">
        <v>0</v>
      </c>
      <c r="I63" s="19">
        <v>0</v>
      </c>
      <c r="J63" s="19">
        <v>0</v>
      </c>
      <c r="K63" s="19">
        <v>0.42967867575462515</v>
      </c>
      <c r="L63" s="19">
        <v>0</v>
      </c>
      <c r="M63" s="19">
        <v>3.1688802336903601</v>
      </c>
      <c r="N63" s="19">
        <v>0</v>
      </c>
      <c r="O63" s="19">
        <v>0</v>
      </c>
      <c r="P63" s="19">
        <v>3.2762999026290163</v>
      </c>
      <c r="Q63" s="19">
        <v>2.7392015579357354</v>
      </c>
      <c r="R63" s="19">
        <v>5.8006621226874397</v>
      </c>
      <c r="S63" s="19">
        <v>20.302317429406038</v>
      </c>
      <c r="T63" s="19">
        <v>76.912482960077895</v>
      </c>
      <c r="U63" s="19">
        <v>48.12401168451801</v>
      </c>
      <c r="V63" s="19">
        <v>0</v>
      </c>
      <c r="W63" s="19">
        <v>0</v>
      </c>
      <c r="X63" s="19">
        <v>0</v>
      </c>
      <c r="Y63" s="19">
        <v>8.1638948393378765</v>
      </c>
      <c r="Z63" s="19">
        <v>0.8593573515092503</v>
      </c>
      <c r="AA63" s="19">
        <v>5.3709834469328144E-2</v>
      </c>
      <c r="AB63" s="19">
        <v>93.669951314508282</v>
      </c>
      <c r="AC63" s="19">
        <v>50.540954235637777</v>
      </c>
      <c r="AD63" s="19">
        <v>0</v>
      </c>
      <c r="AE63" s="19">
        <v>0</v>
      </c>
      <c r="AF63" s="19">
        <v>31.796222005842257</v>
      </c>
      <c r="AG63" s="19">
        <v>17.079727361246348</v>
      </c>
      <c r="AH63" s="19">
        <v>1.1816163583252191</v>
      </c>
      <c r="AI63" s="19">
        <v>3.0077507302823756</v>
      </c>
      <c r="AJ63" s="19">
        <v>33.837195715676728</v>
      </c>
      <c r="AK63" s="19">
        <v>13.857137293086659</v>
      </c>
      <c r="AL63" s="19">
        <v>7.035988315481986</v>
      </c>
      <c r="AM63" s="19">
        <v>18.261343719571567</v>
      </c>
      <c r="AN63" s="19">
        <v>37.758013631937686</v>
      </c>
      <c r="AO63" s="19">
        <v>9.1843816942551122</v>
      </c>
      <c r="AP63" s="19">
        <v>10.204868549172346</v>
      </c>
      <c r="AQ63" s="19">
        <v>599.77772151898728</v>
      </c>
      <c r="AR63" s="19">
        <v>71.058111002921123</v>
      </c>
      <c r="AS63" s="19">
        <v>0</v>
      </c>
      <c r="AT63" s="19">
        <v>17.079727361246348</v>
      </c>
      <c r="AU63" s="19">
        <v>0</v>
      </c>
      <c r="AV63" s="19">
        <v>0</v>
      </c>
      <c r="AW63" s="19">
        <v>0</v>
      </c>
      <c r="AX63" s="19">
        <v>0.69822784810126581</v>
      </c>
      <c r="AY63" s="19">
        <v>0</v>
      </c>
      <c r="AZ63" s="19">
        <v>9.3992210321324254</v>
      </c>
      <c r="BA63" s="19">
        <v>8.5398636806231742</v>
      </c>
      <c r="BB63" s="19">
        <v>0</v>
      </c>
      <c r="BC63" s="19">
        <v>0</v>
      </c>
      <c r="BD63" s="19">
        <v>5.3709834469328144E-2</v>
      </c>
      <c r="BE63" s="19">
        <v>91.253008763388507</v>
      </c>
      <c r="BF63" s="19">
        <v>0</v>
      </c>
      <c r="BG63" s="19">
        <v>0.16112950340798443</v>
      </c>
      <c r="BH63" s="19">
        <v>5.3709834469328144E-2</v>
      </c>
      <c r="BI63" s="19">
        <v>1.0204868549172346</v>
      </c>
      <c r="BJ63" s="19">
        <v>36.952366114897764</v>
      </c>
      <c r="BK63" s="19">
        <v>0</v>
      </c>
      <c r="BL63" s="19">
        <v>10.580837390457644</v>
      </c>
      <c r="BM63" s="19">
        <v>4.5653359298928917</v>
      </c>
      <c r="BN63" s="19">
        <v>0</v>
      </c>
      <c r="BO63" s="19">
        <v>0.37596884128529695</v>
      </c>
      <c r="BP63" s="19">
        <v>0</v>
      </c>
      <c r="BQ63" s="19">
        <v>0.16112950340798443</v>
      </c>
      <c r="BR63" s="19">
        <v>4.3504965920155794</v>
      </c>
      <c r="BS63" s="19">
        <v>0</v>
      </c>
      <c r="BT63" s="19">
        <v>1357.2475170399221</v>
      </c>
      <c r="BU63" s="19">
        <v>0</v>
      </c>
      <c r="BV63" s="19">
        <v>0</v>
      </c>
      <c r="BW63" s="19">
        <v>0</v>
      </c>
      <c r="BX63" s="19">
        <v>21.752482960077899</v>
      </c>
      <c r="BY63" s="19">
        <v>0</v>
      </c>
      <c r="BZ63" s="19">
        <v>0</v>
      </c>
      <c r="CA63" s="19">
        <v>21.752482960077899</v>
      </c>
      <c r="CB63" s="19">
        <v>1379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0.31554869646695699</v>
      </c>
      <c r="E64" s="19">
        <v>3.6814014587811648</v>
      </c>
      <c r="F64" s="19">
        <v>0</v>
      </c>
      <c r="G64" s="19">
        <v>0</v>
      </c>
      <c r="H64" s="19">
        <v>14.515240037480021</v>
      </c>
      <c r="I64" s="19">
        <v>11.359753072810449</v>
      </c>
      <c r="J64" s="19">
        <v>2.3140237740910177</v>
      </c>
      <c r="K64" s="19">
        <v>8.4146319057855177</v>
      </c>
      <c r="L64" s="19">
        <v>2.7347553693802933</v>
      </c>
      <c r="M64" s="19">
        <v>27.347553693802936</v>
      </c>
      <c r="N64" s="19">
        <v>3.3658527623142076</v>
      </c>
      <c r="O64" s="19">
        <v>0</v>
      </c>
      <c r="P64" s="19">
        <v>5.995425232872182</v>
      </c>
      <c r="Q64" s="19">
        <v>5.7850594352275442</v>
      </c>
      <c r="R64" s="19">
        <v>0.10518289882231899</v>
      </c>
      <c r="S64" s="19">
        <v>3.2606698634918883</v>
      </c>
      <c r="T64" s="19">
        <v>6.6265226258060954</v>
      </c>
      <c r="U64" s="19">
        <v>0.10518289882231899</v>
      </c>
      <c r="V64" s="19">
        <v>4.6280475481820353</v>
      </c>
      <c r="W64" s="19">
        <v>0.21036579764463798</v>
      </c>
      <c r="X64" s="19">
        <v>9.7820095904756652</v>
      </c>
      <c r="Y64" s="19">
        <v>20.405482371529882</v>
      </c>
      <c r="Z64" s="19">
        <v>244.97097135718093</v>
      </c>
      <c r="AA64" s="19">
        <v>2.7347553693802933</v>
      </c>
      <c r="AB64" s="19">
        <v>4.2073159528927588</v>
      </c>
      <c r="AC64" s="19">
        <v>8.5198148046078384</v>
      </c>
      <c r="AD64" s="19">
        <v>3.0503040658472509</v>
      </c>
      <c r="AE64" s="19">
        <v>7.3628029175623295</v>
      </c>
      <c r="AF64" s="19">
        <v>82.463392676698078</v>
      </c>
      <c r="AG64" s="19">
        <v>4.9435962446489921</v>
      </c>
      <c r="AH64" s="19">
        <v>1.4725605835124658</v>
      </c>
      <c r="AI64" s="19">
        <v>3.4710356611365261</v>
      </c>
      <c r="AJ64" s="19">
        <v>2.9451211670249315</v>
      </c>
      <c r="AK64" s="19">
        <v>5.1539620422936299</v>
      </c>
      <c r="AL64" s="19">
        <v>0.42073159528927595</v>
      </c>
      <c r="AM64" s="19">
        <v>0.8414631905785519</v>
      </c>
      <c r="AN64" s="19">
        <v>0</v>
      </c>
      <c r="AO64" s="19">
        <v>2.6295724705579744</v>
      </c>
      <c r="AP64" s="19">
        <v>7.9939003104962429</v>
      </c>
      <c r="AQ64" s="19">
        <v>16.934446710393356</v>
      </c>
      <c r="AR64" s="19">
        <v>32.396332837274244</v>
      </c>
      <c r="AS64" s="19">
        <v>365.51057340755841</v>
      </c>
      <c r="AT64" s="19">
        <v>59.954252328721822</v>
      </c>
      <c r="AU64" s="19">
        <v>1.4725605835124658</v>
      </c>
      <c r="AV64" s="19">
        <v>0.10518289882231899</v>
      </c>
      <c r="AW64" s="19">
        <v>17.986275698616549</v>
      </c>
      <c r="AX64" s="19">
        <v>15.356703228058572</v>
      </c>
      <c r="AY64" s="19">
        <v>14.304874239835382</v>
      </c>
      <c r="AZ64" s="19">
        <v>1.4725605835124658</v>
      </c>
      <c r="BA64" s="19">
        <v>9.3612779951863896</v>
      </c>
      <c r="BB64" s="19">
        <v>20.089933675062927</v>
      </c>
      <c r="BC64" s="19">
        <v>1.8932921788017418</v>
      </c>
      <c r="BD64" s="19">
        <v>3.0503040658472509</v>
      </c>
      <c r="BE64" s="19">
        <v>0</v>
      </c>
      <c r="BF64" s="19">
        <v>51.749986220580936</v>
      </c>
      <c r="BG64" s="19">
        <v>17.355178305682632</v>
      </c>
      <c r="BH64" s="19">
        <v>47.332304470043546</v>
      </c>
      <c r="BI64" s="19">
        <v>17.565544103327269</v>
      </c>
      <c r="BJ64" s="19">
        <v>309.44808833526241</v>
      </c>
      <c r="BK64" s="19">
        <v>0.21036579764463798</v>
      </c>
      <c r="BL64" s="19">
        <v>34.184442117253667</v>
      </c>
      <c r="BM64" s="19">
        <v>30.397857759650186</v>
      </c>
      <c r="BN64" s="19">
        <v>25.980176009112789</v>
      </c>
      <c r="BO64" s="19">
        <v>9.992375388120303</v>
      </c>
      <c r="BP64" s="19">
        <v>113.59753072810449</v>
      </c>
      <c r="BQ64" s="19">
        <v>34.184442117253667</v>
      </c>
      <c r="BR64" s="19">
        <v>221.09445332451452</v>
      </c>
      <c r="BS64" s="19">
        <v>0</v>
      </c>
      <c r="BT64" s="19">
        <v>1987.1153245512503</v>
      </c>
      <c r="BU64" s="19">
        <v>0</v>
      </c>
      <c r="BV64" s="19">
        <v>0</v>
      </c>
      <c r="BW64" s="19">
        <v>0</v>
      </c>
      <c r="BX64" s="19">
        <v>9462.8846754487495</v>
      </c>
      <c r="BY64" s="19">
        <v>0</v>
      </c>
      <c r="BZ64" s="19">
        <v>0</v>
      </c>
      <c r="CA64" s="19">
        <v>9462.8846754487495</v>
      </c>
      <c r="CB64" s="19">
        <v>11450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118.14472046327867</v>
      </c>
      <c r="E65" s="19">
        <v>945.52696595767713</v>
      </c>
      <c r="F65" s="19">
        <v>5.3534326459923145</v>
      </c>
      <c r="G65" s="19">
        <v>0</v>
      </c>
      <c r="H65" s="19">
        <v>128.66698462953943</v>
      </c>
      <c r="I65" s="19">
        <v>0</v>
      </c>
      <c r="J65" s="19">
        <v>0</v>
      </c>
      <c r="K65" s="19">
        <v>0</v>
      </c>
      <c r="L65" s="19">
        <v>0</v>
      </c>
      <c r="M65" s="19">
        <v>100.79221464523462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0.73840450289549175</v>
      </c>
      <c r="Y65" s="19">
        <v>78.270877306922117</v>
      </c>
      <c r="Z65" s="19">
        <v>0</v>
      </c>
      <c r="AA65" s="19">
        <v>1321.3748579314822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96.915591005033278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3.5074213887535857</v>
      </c>
      <c r="BH65" s="19">
        <v>14.214286680738214</v>
      </c>
      <c r="BI65" s="19">
        <v>0</v>
      </c>
      <c r="BJ65" s="19">
        <v>0</v>
      </c>
      <c r="BK65" s="19">
        <v>0</v>
      </c>
      <c r="BL65" s="19">
        <v>176.47867619202253</v>
      </c>
      <c r="BM65" s="19">
        <v>146.01949044758348</v>
      </c>
      <c r="BN65" s="19">
        <v>68.671618769280727</v>
      </c>
      <c r="BO65" s="19">
        <v>1789.3387116415001</v>
      </c>
      <c r="BP65" s="19">
        <v>3478.4390120149374</v>
      </c>
      <c r="BQ65" s="19">
        <v>1.4768090057909835</v>
      </c>
      <c r="BR65" s="19">
        <v>163.5565973913514</v>
      </c>
      <c r="BS65" s="19">
        <v>0</v>
      </c>
      <c r="BT65" s="19">
        <v>8637.4866726200144</v>
      </c>
      <c r="BU65" s="19">
        <v>0</v>
      </c>
      <c r="BV65" s="19">
        <v>0</v>
      </c>
      <c r="BW65" s="19">
        <v>0</v>
      </c>
      <c r="BX65" s="19">
        <v>18649.513327379984</v>
      </c>
      <c r="BY65" s="19">
        <v>0</v>
      </c>
      <c r="BZ65" s="19">
        <v>0</v>
      </c>
      <c r="CA65" s="19">
        <v>18649.513327379984</v>
      </c>
      <c r="CB65" s="19">
        <v>27287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2.8719792438843585</v>
      </c>
      <c r="H66" s="19">
        <v>17.062935507783543</v>
      </c>
      <c r="I66" s="19">
        <v>142.24744255003705</v>
      </c>
      <c r="J66" s="19">
        <v>19.428094885100077</v>
      </c>
      <c r="K66" s="19">
        <v>0</v>
      </c>
      <c r="L66" s="19">
        <v>0</v>
      </c>
      <c r="M66" s="19">
        <v>0.50681986656782807</v>
      </c>
      <c r="N66" s="19">
        <v>0</v>
      </c>
      <c r="O66" s="19">
        <v>0</v>
      </c>
      <c r="P66" s="19">
        <v>5.7439584877687171</v>
      </c>
      <c r="Q66" s="19">
        <v>0</v>
      </c>
      <c r="R66" s="19">
        <v>101.87079318013343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0.67575982209043739</v>
      </c>
      <c r="Z66" s="19">
        <v>0</v>
      </c>
      <c r="AA66" s="19">
        <v>0.16893995552260935</v>
      </c>
      <c r="AB66" s="19">
        <v>341.08977020014822</v>
      </c>
      <c r="AC66" s="19">
        <v>15.542475908080059</v>
      </c>
      <c r="AD66" s="19">
        <v>49.161527057079319</v>
      </c>
      <c r="AE66" s="19">
        <v>3.5477390659747963</v>
      </c>
      <c r="AF66" s="19">
        <v>1.3515196441808748</v>
      </c>
      <c r="AG66" s="19">
        <v>0</v>
      </c>
      <c r="AH66" s="19">
        <v>24.327353595255747</v>
      </c>
      <c r="AI66" s="19">
        <v>227.22424017790956</v>
      </c>
      <c r="AJ66" s="19">
        <v>1339.8627872498146</v>
      </c>
      <c r="AK66" s="19">
        <v>353.42238695329877</v>
      </c>
      <c r="AL66" s="19">
        <v>194.95670867309119</v>
      </c>
      <c r="AM66" s="19">
        <v>7.9401779095626388</v>
      </c>
      <c r="AN66" s="19">
        <v>153.73535952557449</v>
      </c>
      <c r="AO66" s="19">
        <v>0</v>
      </c>
      <c r="AP66" s="19">
        <v>3.0409191994069684</v>
      </c>
      <c r="AQ66" s="19">
        <v>8.1091178650852491</v>
      </c>
      <c r="AR66" s="19">
        <v>152.21489992587101</v>
      </c>
      <c r="AS66" s="19">
        <v>64.535063009636772</v>
      </c>
      <c r="AT66" s="19">
        <v>1541.9149740548555</v>
      </c>
      <c r="AU66" s="19">
        <v>0</v>
      </c>
      <c r="AV66" s="19">
        <v>214.38480355819124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0.67575982209043739</v>
      </c>
      <c r="BH66" s="19">
        <v>0</v>
      </c>
      <c r="BI66" s="19">
        <v>71.968421052631584</v>
      </c>
      <c r="BJ66" s="19">
        <v>0</v>
      </c>
      <c r="BK66" s="19">
        <v>0</v>
      </c>
      <c r="BL66" s="19">
        <v>0.16893995552260935</v>
      </c>
      <c r="BM66" s="19">
        <v>1.0136397331356561</v>
      </c>
      <c r="BN66" s="19">
        <v>0</v>
      </c>
      <c r="BO66" s="19">
        <v>3.0409191994069684</v>
      </c>
      <c r="BP66" s="19">
        <v>1.5204595997034842</v>
      </c>
      <c r="BQ66" s="19">
        <v>0</v>
      </c>
      <c r="BR66" s="19">
        <v>4.0545589325426246</v>
      </c>
      <c r="BS66" s="19">
        <v>0</v>
      </c>
      <c r="BT66" s="19">
        <v>5069.3812453669389</v>
      </c>
      <c r="BU66" s="19">
        <v>0</v>
      </c>
      <c r="BV66" s="19">
        <v>0</v>
      </c>
      <c r="BW66" s="19">
        <v>0</v>
      </c>
      <c r="BX66" s="19">
        <v>1767.6187546330614</v>
      </c>
      <c r="BY66" s="19">
        <v>0</v>
      </c>
      <c r="BZ66" s="19">
        <v>0</v>
      </c>
      <c r="CA66" s="19">
        <v>1767.6187546330614</v>
      </c>
      <c r="CB66" s="19">
        <v>6837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72.179771570646039</v>
      </c>
      <c r="E67" s="19">
        <v>24.617604211180609</v>
      </c>
      <c r="F67" s="19">
        <v>4.7801173225593416</v>
      </c>
      <c r="G67" s="19">
        <v>12.667310904782253</v>
      </c>
      <c r="H67" s="19">
        <v>3.1867448817062272</v>
      </c>
      <c r="I67" s="19">
        <v>0</v>
      </c>
      <c r="J67" s="19">
        <v>0</v>
      </c>
      <c r="K67" s="19">
        <v>285.61201002292063</v>
      </c>
      <c r="L67" s="19">
        <v>17.686434093469565</v>
      </c>
      <c r="M67" s="19">
        <v>804.01573365448121</v>
      </c>
      <c r="N67" s="19">
        <v>321.30355269803039</v>
      </c>
      <c r="O67" s="19">
        <v>0</v>
      </c>
      <c r="P67" s="19">
        <v>7.4888504720096343</v>
      </c>
      <c r="Q67" s="19">
        <v>8.2058680703935352</v>
      </c>
      <c r="R67" s="19">
        <v>34.257507478341942</v>
      </c>
      <c r="S67" s="19">
        <v>22.625888660114214</v>
      </c>
      <c r="T67" s="19">
        <v>69.710044287323726</v>
      </c>
      <c r="U67" s="19">
        <v>86.440454916281425</v>
      </c>
      <c r="V67" s="19">
        <v>9.0025542908200933</v>
      </c>
      <c r="W67" s="19">
        <v>4.0630997241754399</v>
      </c>
      <c r="X67" s="19">
        <v>138.54373373217825</v>
      </c>
      <c r="Y67" s="19">
        <v>62.778874169612685</v>
      </c>
      <c r="Z67" s="19">
        <v>175.82864884814109</v>
      </c>
      <c r="AA67" s="19">
        <v>44.056747989588594</v>
      </c>
      <c r="AB67" s="19">
        <v>1370.6189736218485</v>
      </c>
      <c r="AC67" s="19">
        <v>197.97652577599936</v>
      </c>
      <c r="AD67" s="19">
        <v>25.095615943436542</v>
      </c>
      <c r="AE67" s="19">
        <v>0</v>
      </c>
      <c r="AF67" s="19">
        <v>77.278563381376017</v>
      </c>
      <c r="AG67" s="19">
        <v>91.857921215182003</v>
      </c>
      <c r="AH67" s="19">
        <v>196.14414746901829</v>
      </c>
      <c r="AI67" s="19">
        <v>95.602346451186818</v>
      </c>
      <c r="AJ67" s="19">
        <v>238.7668602618391</v>
      </c>
      <c r="AK67" s="19">
        <v>242.43161687580124</v>
      </c>
      <c r="AL67" s="19">
        <v>22.944563148284836</v>
      </c>
      <c r="AM67" s="19">
        <v>250.07980459189619</v>
      </c>
      <c r="AN67" s="19">
        <v>82.457023814148627</v>
      </c>
      <c r="AO67" s="19">
        <v>23.820917990754051</v>
      </c>
      <c r="AP67" s="19">
        <v>39.51563653315722</v>
      </c>
      <c r="AQ67" s="19">
        <v>1288.321287051785</v>
      </c>
      <c r="AR67" s="19">
        <v>126.35443455965191</v>
      </c>
      <c r="AS67" s="19">
        <v>579.82823122644811</v>
      </c>
      <c r="AT67" s="19">
        <v>6.5328270074977661</v>
      </c>
      <c r="AU67" s="19">
        <v>0</v>
      </c>
      <c r="AV67" s="19">
        <v>0.95602346451186826</v>
      </c>
      <c r="AW67" s="19">
        <v>12.189299172526319</v>
      </c>
      <c r="AX67" s="19">
        <v>1.035692086554524</v>
      </c>
      <c r="AY67" s="19">
        <v>54.812011965347111</v>
      </c>
      <c r="AZ67" s="19">
        <v>0</v>
      </c>
      <c r="BA67" s="19">
        <v>0</v>
      </c>
      <c r="BB67" s="19">
        <v>0</v>
      </c>
      <c r="BC67" s="19">
        <v>0.23900586612796706</v>
      </c>
      <c r="BD67" s="19">
        <v>2.9477390155782603</v>
      </c>
      <c r="BE67" s="19">
        <v>10.277252243502584</v>
      </c>
      <c r="BF67" s="19">
        <v>54.01532574492056</v>
      </c>
      <c r="BG67" s="19">
        <v>0.71701759838390111</v>
      </c>
      <c r="BH67" s="19">
        <v>0</v>
      </c>
      <c r="BI67" s="19">
        <v>0</v>
      </c>
      <c r="BJ67" s="19">
        <v>55.688366807816323</v>
      </c>
      <c r="BK67" s="19">
        <v>0</v>
      </c>
      <c r="BL67" s="19">
        <v>14.499689211763336</v>
      </c>
      <c r="BM67" s="19">
        <v>20.793510353133133</v>
      </c>
      <c r="BN67" s="19">
        <v>0</v>
      </c>
      <c r="BO67" s="19">
        <v>59.910803776077074</v>
      </c>
      <c r="BP67" s="19">
        <v>47.641835981508102</v>
      </c>
      <c r="BQ67" s="19">
        <v>0</v>
      </c>
      <c r="BR67" s="19">
        <v>8.3652053144788479</v>
      </c>
      <c r="BS67" s="19">
        <v>0</v>
      </c>
      <c r="BT67" s="19">
        <v>7508.7676275202984</v>
      </c>
      <c r="BU67" s="19">
        <v>0</v>
      </c>
      <c r="BV67" s="19">
        <v>0</v>
      </c>
      <c r="BW67" s="19">
        <v>0</v>
      </c>
      <c r="BX67" s="19">
        <v>694.23237247970167</v>
      </c>
      <c r="BY67" s="19">
        <v>0</v>
      </c>
      <c r="BZ67" s="19">
        <v>0</v>
      </c>
      <c r="CA67" s="19">
        <v>694.23237247970167</v>
      </c>
      <c r="CB67" s="19">
        <v>8203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0.96155700168715363</v>
      </c>
      <c r="E68" s="19">
        <v>1.9109423957580141</v>
      </c>
      <c r="F68" s="19">
        <v>0.18257411424439624</v>
      </c>
      <c r="G68" s="19">
        <v>0</v>
      </c>
      <c r="H68" s="19">
        <v>0.37731983610508557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58.740178356230416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8.958303205591708</v>
      </c>
      <c r="AP68" s="19">
        <v>2.1056881176187034</v>
      </c>
      <c r="AQ68" s="19">
        <v>115.98324897565678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11.514340805013255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0.96155700168715363</v>
      </c>
      <c r="BM68" s="19">
        <v>0.26777536755844783</v>
      </c>
      <c r="BN68" s="19">
        <v>0</v>
      </c>
      <c r="BO68" s="19">
        <v>3.6514822848879247E-2</v>
      </c>
      <c r="BP68" s="19">
        <v>0</v>
      </c>
      <c r="BQ68" s="19">
        <v>0</v>
      </c>
      <c r="BR68" s="19">
        <v>0</v>
      </c>
      <c r="BS68" s="19">
        <v>0</v>
      </c>
      <c r="BT68" s="19">
        <v>202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202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0.92067383462333208</v>
      </c>
      <c r="E69" s="19">
        <v>1.4998073757573636</v>
      </c>
      <c r="F69" s="19">
        <v>0.14107099078905894</v>
      </c>
      <c r="G69" s="19">
        <v>0</v>
      </c>
      <c r="H69" s="19">
        <v>0.1113718348334676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9.6522256855671909E-2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9.9492172451231049</v>
      </c>
      <c r="AP69" s="19">
        <v>6.043778236962841</v>
      </c>
      <c r="AQ69" s="19">
        <v>183.77095226421042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8.1672678877876229E-2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7.2317444751864954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0.41578818337827894</v>
      </c>
      <c r="BM69" s="19">
        <v>6.6823100900080548E-2</v>
      </c>
      <c r="BN69" s="19">
        <v>0</v>
      </c>
      <c r="BO69" s="19">
        <v>2.2274366966693517E-2</v>
      </c>
      <c r="BP69" s="19">
        <v>0</v>
      </c>
      <c r="BQ69" s="19">
        <v>0</v>
      </c>
      <c r="BR69" s="19">
        <v>1.6483031555353203</v>
      </c>
      <c r="BS69" s="19">
        <v>0</v>
      </c>
      <c r="BT69" s="19">
        <v>212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212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340.98264265245217</v>
      </c>
      <c r="E70" s="19">
        <v>193.91064455300005</v>
      </c>
      <c r="F70" s="19">
        <v>5.4070587536563277</v>
      </c>
      <c r="G70" s="19">
        <v>4.0552940652422453</v>
      </c>
      <c r="H70" s="19">
        <v>1.0138235163105613</v>
      </c>
      <c r="I70" s="19">
        <v>0.60829410978633691</v>
      </c>
      <c r="J70" s="19">
        <v>1.0814117507312655</v>
      </c>
      <c r="K70" s="19">
        <v>6.7588234420704094E-2</v>
      </c>
      <c r="L70" s="19">
        <v>12.571411602250961</v>
      </c>
      <c r="M70" s="19">
        <v>152.68182155637055</v>
      </c>
      <c r="N70" s="19">
        <v>170.05199780249151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20.006117388528413</v>
      </c>
      <c r="U70" s="19">
        <v>0</v>
      </c>
      <c r="V70" s="19">
        <v>0</v>
      </c>
      <c r="W70" s="19">
        <v>0</v>
      </c>
      <c r="X70" s="19">
        <v>43.864764139036957</v>
      </c>
      <c r="Y70" s="19">
        <v>15.54529391676194</v>
      </c>
      <c r="Z70" s="19">
        <v>32.171999584255147</v>
      </c>
      <c r="AA70" s="19">
        <v>4.7311764094492865</v>
      </c>
      <c r="AB70" s="19">
        <v>41.769528871995128</v>
      </c>
      <c r="AC70" s="19">
        <v>310.70311363197669</v>
      </c>
      <c r="AD70" s="19">
        <v>31.022999599103176</v>
      </c>
      <c r="AE70" s="19">
        <v>0.47311764094492864</v>
      </c>
      <c r="AF70" s="19">
        <v>16.423940964231093</v>
      </c>
      <c r="AG70" s="19">
        <v>6.7588234420704094E-2</v>
      </c>
      <c r="AH70" s="19">
        <v>28.860176097640647</v>
      </c>
      <c r="AI70" s="19">
        <v>22.844823234197982</v>
      </c>
      <c r="AJ70" s="19">
        <v>193.64029161531721</v>
      </c>
      <c r="AK70" s="19">
        <v>9.3271763500571652</v>
      </c>
      <c r="AL70" s="19">
        <v>16.964646839596728</v>
      </c>
      <c r="AM70" s="19">
        <v>49.069058189431168</v>
      </c>
      <c r="AN70" s="19">
        <v>21.493058545783903</v>
      </c>
      <c r="AO70" s="19">
        <v>14.801823338134197</v>
      </c>
      <c r="AP70" s="19">
        <v>6.8264116764911131</v>
      </c>
      <c r="AQ70" s="19">
        <v>2225.6805594737857</v>
      </c>
      <c r="AR70" s="19">
        <v>20.073705622949117</v>
      </c>
      <c r="AS70" s="19">
        <v>0.33794117210352048</v>
      </c>
      <c r="AT70" s="19">
        <v>0</v>
      </c>
      <c r="AU70" s="19">
        <v>0</v>
      </c>
      <c r="AV70" s="19">
        <v>0</v>
      </c>
      <c r="AW70" s="19">
        <v>0</v>
      </c>
      <c r="AX70" s="19">
        <v>19.397823278742077</v>
      </c>
      <c r="AY70" s="19">
        <v>65.695763856924373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93.40693996941306</v>
      </c>
      <c r="BF70" s="19">
        <v>0</v>
      </c>
      <c r="BG70" s="19">
        <v>0.20276470326211229</v>
      </c>
      <c r="BH70" s="19">
        <v>0</v>
      </c>
      <c r="BI70" s="19">
        <v>0</v>
      </c>
      <c r="BJ70" s="19">
        <v>9.3271763500571652</v>
      </c>
      <c r="BK70" s="19">
        <v>0</v>
      </c>
      <c r="BL70" s="19">
        <v>23.520705578405025</v>
      </c>
      <c r="BM70" s="19">
        <v>11.963117492464624</v>
      </c>
      <c r="BN70" s="19">
        <v>0</v>
      </c>
      <c r="BO70" s="19">
        <v>13.585235118561522</v>
      </c>
      <c r="BP70" s="19">
        <v>8.9216469435329415</v>
      </c>
      <c r="BQ70" s="19">
        <v>6.7588234420704094E-2</v>
      </c>
      <c r="BR70" s="19">
        <v>4.5284117061871747</v>
      </c>
      <c r="BS70" s="19">
        <v>0</v>
      </c>
      <c r="BT70" s="19">
        <v>4259.7484743648756</v>
      </c>
      <c r="BU70" s="19">
        <v>0</v>
      </c>
      <c r="BV70" s="19">
        <v>0</v>
      </c>
      <c r="BW70" s="19">
        <v>0</v>
      </c>
      <c r="BX70" s="19">
        <v>292.25152563512449</v>
      </c>
      <c r="BY70" s="19">
        <v>0</v>
      </c>
      <c r="BZ70" s="19">
        <v>0</v>
      </c>
      <c r="CA70" s="19">
        <v>292.25152563512449</v>
      </c>
      <c r="CB70" s="19">
        <v>4552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4.6433041301627034</v>
      </c>
      <c r="AD71" s="19">
        <v>453.45181476846057</v>
      </c>
      <c r="AE71" s="19">
        <v>66.863579474342927</v>
      </c>
      <c r="AF71" s="19">
        <v>0</v>
      </c>
      <c r="AG71" s="19">
        <v>0</v>
      </c>
      <c r="AH71" s="19">
        <v>0</v>
      </c>
      <c r="AI71" s="19">
        <v>1.3266583229036295</v>
      </c>
      <c r="AJ71" s="19">
        <v>3.3166458072590737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0.39799749687108882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530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530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23.900368503153757</v>
      </c>
      <c r="E72" s="19">
        <v>38.506149255081048</v>
      </c>
      <c r="F72" s="19">
        <v>2.3015169669703615</v>
      </c>
      <c r="G72" s="19">
        <v>9.0290281011914182</v>
      </c>
      <c r="H72" s="19">
        <v>135.96654081794136</v>
      </c>
      <c r="I72" s="19">
        <v>0</v>
      </c>
      <c r="J72" s="19">
        <v>8.4093889177763206</v>
      </c>
      <c r="K72" s="19">
        <v>20.625132819388238</v>
      </c>
      <c r="L72" s="19">
        <v>0</v>
      </c>
      <c r="M72" s="19">
        <v>4.1604345172156538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16.28765853548256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8.85198833450139E-2</v>
      </c>
      <c r="AB72" s="19">
        <v>84.80204824452332</v>
      </c>
      <c r="AC72" s="19">
        <v>66.655472158795462</v>
      </c>
      <c r="AD72" s="19">
        <v>768.88370673479074</v>
      </c>
      <c r="AE72" s="19">
        <v>12.304263784956934</v>
      </c>
      <c r="AF72" s="19">
        <v>1889.3683901159766</v>
      </c>
      <c r="AG72" s="19">
        <v>5.2226731173558196</v>
      </c>
      <c r="AH72" s="19">
        <v>303.97727940677777</v>
      </c>
      <c r="AI72" s="19">
        <v>830.22798589288539</v>
      </c>
      <c r="AJ72" s="19">
        <v>609.4593968304207</v>
      </c>
      <c r="AK72" s="19">
        <v>843.77152804467255</v>
      </c>
      <c r="AL72" s="19">
        <v>92.945877512264602</v>
      </c>
      <c r="AM72" s="19">
        <v>135.78950105125131</v>
      </c>
      <c r="AN72" s="19">
        <v>131.8061063007257</v>
      </c>
      <c r="AO72" s="19">
        <v>26.024845703434089</v>
      </c>
      <c r="AP72" s="19">
        <v>11.419064951506794</v>
      </c>
      <c r="AQ72" s="19">
        <v>1544.3178848371124</v>
      </c>
      <c r="AR72" s="19">
        <v>0</v>
      </c>
      <c r="AS72" s="19">
        <v>131.09794723396558</v>
      </c>
      <c r="AT72" s="19">
        <v>2.6555965003504172</v>
      </c>
      <c r="AU72" s="19">
        <v>0</v>
      </c>
      <c r="AV72" s="19">
        <v>0</v>
      </c>
      <c r="AW72" s="19">
        <v>0.61963918341509738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2.3900368503153753</v>
      </c>
      <c r="BD72" s="19">
        <v>0</v>
      </c>
      <c r="BE72" s="19">
        <v>0</v>
      </c>
      <c r="BF72" s="19">
        <v>0</v>
      </c>
      <c r="BG72" s="19">
        <v>2.744116383695431</v>
      </c>
      <c r="BH72" s="19">
        <v>0</v>
      </c>
      <c r="BI72" s="19">
        <v>24.78556733660389</v>
      </c>
      <c r="BJ72" s="19">
        <v>0</v>
      </c>
      <c r="BK72" s="19">
        <v>0</v>
      </c>
      <c r="BL72" s="19">
        <v>15.313939818687407</v>
      </c>
      <c r="BM72" s="19">
        <v>3.8948748671806119</v>
      </c>
      <c r="BN72" s="19">
        <v>0</v>
      </c>
      <c r="BO72" s="19">
        <v>0.44259941672506953</v>
      </c>
      <c r="BP72" s="19">
        <v>0</v>
      </c>
      <c r="BQ72" s="19">
        <v>0</v>
      </c>
      <c r="BR72" s="19">
        <v>0</v>
      </c>
      <c r="BS72" s="19">
        <v>0</v>
      </c>
      <c r="BT72" s="19">
        <v>7800.195080595935</v>
      </c>
      <c r="BU72" s="19">
        <v>0</v>
      </c>
      <c r="BV72" s="19">
        <v>0</v>
      </c>
      <c r="BW72" s="19">
        <v>0</v>
      </c>
      <c r="BX72" s="19">
        <v>22.661090136323558</v>
      </c>
      <c r="BY72" s="19">
        <v>8.14382926774128</v>
      </c>
      <c r="BZ72" s="19">
        <v>0</v>
      </c>
      <c r="CA72" s="19">
        <v>30.804919404064837</v>
      </c>
      <c r="CB72" s="19">
        <v>7831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1.8508391593884199</v>
      </c>
      <c r="K73" s="19">
        <v>105.03512229529282</v>
      </c>
      <c r="L73" s="19">
        <v>0</v>
      </c>
      <c r="M73" s="19">
        <v>167.26958902972845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74.496276165383904</v>
      </c>
      <c r="U73" s="19">
        <v>82.362342592784685</v>
      </c>
      <c r="V73" s="19">
        <v>0</v>
      </c>
      <c r="W73" s="19">
        <v>0</v>
      </c>
      <c r="X73" s="19">
        <v>6.9406468477065744</v>
      </c>
      <c r="Y73" s="19">
        <v>58.070078625811675</v>
      </c>
      <c r="Z73" s="19">
        <v>0</v>
      </c>
      <c r="AA73" s="19">
        <v>2.7762587390826301</v>
      </c>
      <c r="AB73" s="19">
        <v>25.217683546667221</v>
      </c>
      <c r="AC73" s="19">
        <v>28.91936186544406</v>
      </c>
      <c r="AD73" s="19">
        <v>514.76464120490425</v>
      </c>
      <c r="AE73" s="19">
        <v>3285.7022177042923</v>
      </c>
      <c r="AF73" s="19">
        <v>814.6005850258282</v>
      </c>
      <c r="AG73" s="19">
        <v>51.360786673028649</v>
      </c>
      <c r="AH73" s="19">
        <v>2110.8820612824925</v>
      </c>
      <c r="AI73" s="19">
        <v>307.47065535340124</v>
      </c>
      <c r="AJ73" s="19">
        <v>161.2543617617161</v>
      </c>
      <c r="AK73" s="19">
        <v>1002.6921145986764</v>
      </c>
      <c r="AL73" s="19">
        <v>328.29259589652099</v>
      </c>
      <c r="AM73" s="19">
        <v>726.45437005995484</v>
      </c>
      <c r="AN73" s="19">
        <v>135.34261353027821</v>
      </c>
      <c r="AO73" s="19">
        <v>4.6270978984710496</v>
      </c>
      <c r="AP73" s="19">
        <v>36.785428292844841</v>
      </c>
      <c r="AQ73" s="19">
        <v>957.34655519366027</v>
      </c>
      <c r="AR73" s="19">
        <v>0</v>
      </c>
      <c r="AS73" s="19">
        <v>6.7092919527830217</v>
      </c>
      <c r="AT73" s="19">
        <v>3.7016783187768398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16.194842644648674</v>
      </c>
      <c r="BF73" s="19">
        <v>0</v>
      </c>
      <c r="BG73" s="19">
        <v>0.23135489492355249</v>
      </c>
      <c r="BH73" s="19">
        <v>0</v>
      </c>
      <c r="BI73" s="19">
        <v>0</v>
      </c>
      <c r="BJ73" s="19">
        <v>0</v>
      </c>
      <c r="BK73" s="19">
        <v>0</v>
      </c>
      <c r="BL73" s="19">
        <v>4.1643881086239452</v>
      </c>
      <c r="BM73" s="19">
        <v>0.92541957969420996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11022.441258842811</v>
      </c>
      <c r="BU73" s="19">
        <v>0</v>
      </c>
      <c r="BV73" s="19">
        <v>0</v>
      </c>
      <c r="BW73" s="19">
        <v>0</v>
      </c>
      <c r="BX73" s="19">
        <v>129.55874115718939</v>
      </c>
      <c r="BY73" s="19">
        <v>0</v>
      </c>
      <c r="BZ73" s="19">
        <v>0</v>
      </c>
      <c r="CA73" s="19">
        <v>129.55874115718939</v>
      </c>
      <c r="CB73" s="19">
        <v>11152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4.2292239955971382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3.8800220143093006E-2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6.2080352228948819</v>
      </c>
      <c r="AE74" s="19">
        <v>14.938084755090809</v>
      </c>
      <c r="AF74" s="19">
        <v>0</v>
      </c>
      <c r="AG74" s="19">
        <v>0</v>
      </c>
      <c r="AH74" s="19">
        <v>32.669785360484319</v>
      </c>
      <c r="AI74" s="19">
        <v>38.877820583379197</v>
      </c>
      <c r="AJ74" s="19">
        <v>0</v>
      </c>
      <c r="AK74" s="19">
        <v>84.002476609796361</v>
      </c>
      <c r="AL74" s="19">
        <v>1.3192074848651623</v>
      </c>
      <c r="AM74" s="19">
        <v>0</v>
      </c>
      <c r="AN74" s="19">
        <v>61.925151348376446</v>
      </c>
      <c r="AO74" s="19">
        <v>0</v>
      </c>
      <c r="AP74" s="19">
        <v>0</v>
      </c>
      <c r="AQ74" s="19">
        <v>9.0792515134837632</v>
      </c>
      <c r="AR74" s="19">
        <v>28.712162905888825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282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282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58.23455798701734</v>
      </c>
      <c r="E75" s="19">
        <v>78.295835285194855</v>
      </c>
      <c r="F75" s="19">
        <v>6.9848981685962208</v>
      </c>
      <c r="G75" s="19">
        <v>5.0356242610809963</v>
      </c>
      <c r="H75" s="19">
        <v>185.91199892926451</v>
      </c>
      <c r="I75" s="19">
        <v>84.143657007740529</v>
      </c>
      <c r="J75" s="19">
        <v>27.614713689799014</v>
      </c>
      <c r="K75" s="19">
        <v>285.32496821254097</v>
      </c>
      <c r="L75" s="19">
        <v>9.5027102991367194</v>
      </c>
      <c r="M75" s="19">
        <v>281.02032166677822</v>
      </c>
      <c r="N75" s="19">
        <v>465.87646389613872</v>
      </c>
      <c r="O75" s="19">
        <v>1.7056146690758214</v>
      </c>
      <c r="P75" s="19">
        <v>7.2285574070356242</v>
      </c>
      <c r="Q75" s="19">
        <v>8.2844141069397033</v>
      </c>
      <c r="R75" s="19">
        <v>6.2539204532780115</v>
      </c>
      <c r="S75" s="19">
        <v>49.137946418612948</v>
      </c>
      <c r="T75" s="19">
        <v>12.751500144995426</v>
      </c>
      <c r="U75" s="19">
        <v>1.8680541613687569</v>
      </c>
      <c r="V75" s="19">
        <v>33.462535412344685</v>
      </c>
      <c r="W75" s="19">
        <v>6.6600191840103511</v>
      </c>
      <c r="X75" s="19">
        <v>52.305516518325192</v>
      </c>
      <c r="Y75" s="19">
        <v>84.955854469205207</v>
      </c>
      <c r="Z75" s="19">
        <v>113.87008409734769</v>
      </c>
      <c r="AA75" s="19">
        <v>15.756630752414731</v>
      </c>
      <c r="AB75" s="19">
        <v>16.243949229293538</v>
      </c>
      <c r="AC75" s="19">
        <v>19.249079836712841</v>
      </c>
      <c r="AD75" s="19">
        <v>234.40018737870577</v>
      </c>
      <c r="AE75" s="19">
        <v>19.73639831359165</v>
      </c>
      <c r="AF75" s="19">
        <v>839.73095540832946</v>
      </c>
      <c r="AG75" s="19">
        <v>94.296125276048983</v>
      </c>
      <c r="AH75" s="19">
        <v>231.39505677128645</v>
      </c>
      <c r="AI75" s="19">
        <v>503.64364585424613</v>
      </c>
      <c r="AJ75" s="19">
        <v>366.70715385130165</v>
      </c>
      <c r="AK75" s="19">
        <v>234.72506636329163</v>
      </c>
      <c r="AL75" s="19">
        <v>227.65894844854893</v>
      </c>
      <c r="AM75" s="19">
        <v>148.38847620959646</v>
      </c>
      <c r="AN75" s="19">
        <v>382.62622409600925</v>
      </c>
      <c r="AO75" s="19">
        <v>296.69573267304645</v>
      </c>
      <c r="AP75" s="19">
        <v>62.701644025073058</v>
      </c>
      <c r="AQ75" s="19">
        <v>2532.7565638314486</v>
      </c>
      <c r="AR75" s="19">
        <v>31.919360235561804</v>
      </c>
      <c r="AS75" s="19">
        <v>147.57627874813178</v>
      </c>
      <c r="AT75" s="19">
        <v>8.7717325838185101</v>
      </c>
      <c r="AU75" s="19">
        <v>8.1219746146467695E-2</v>
      </c>
      <c r="AV75" s="19">
        <v>0</v>
      </c>
      <c r="AW75" s="19">
        <v>0.56853822302527379</v>
      </c>
      <c r="AX75" s="19">
        <v>16.974926944611749</v>
      </c>
      <c r="AY75" s="19">
        <v>254.86756340761559</v>
      </c>
      <c r="AZ75" s="19">
        <v>0</v>
      </c>
      <c r="BA75" s="19">
        <v>1.2182961921970152</v>
      </c>
      <c r="BB75" s="19">
        <v>1.786834415222289</v>
      </c>
      <c r="BC75" s="19">
        <v>0.24365923843940307</v>
      </c>
      <c r="BD75" s="19">
        <v>0</v>
      </c>
      <c r="BE75" s="19">
        <v>47.026233018804795</v>
      </c>
      <c r="BF75" s="19">
        <v>0</v>
      </c>
      <c r="BG75" s="19">
        <v>2.4365923843940305</v>
      </c>
      <c r="BH75" s="19">
        <v>0</v>
      </c>
      <c r="BI75" s="19">
        <v>0</v>
      </c>
      <c r="BJ75" s="19">
        <v>31.756920743268868</v>
      </c>
      <c r="BK75" s="19">
        <v>9.0153918222579126</v>
      </c>
      <c r="BL75" s="19">
        <v>101.19980369849874</v>
      </c>
      <c r="BM75" s="19">
        <v>9.82758928372259</v>
      </c>
      <c r="BN75" s="19">
        <v>0</v>
      </c>
      <c r="BO75" s="19">
        <v>12.020522429677218</v>
      </c>
      <c r="BP75" s="19">
        <v>0</v>
      </c>
      <c r="BQ75" s="19">
        <v>0</v>
      </c>
      <c r="BR75" s="19">
        <v>7.3097771531820914</v>
      </c>
      <c r="BS75" s="19">
        <v>0</v>
      </c>
      <c r="BT75" s="19">
        <v>8777.74284503335</v>
      </c>
      <c r="BU75" s="19">
        <v>0</v>
      </c>
      <c r="BV75" s="19">
        <v>0</v>
      </c>
      <c r="BW75" s="19">
        <v>0</v>
      </c>
      <c r="BX75" s="19">
        <v>1416.4723727943965</v>
      </c>
      <c r="BY75" s="19">
        <v>728.78478217225461</v>
      </c>
      <c r="BZ75" s="19">
        <v>0</v>
      </c>
      <c r="CA75" s="19">
        <v>2145.2571549666509</v>
      </c>
      <c r="CB75" s="19">
        <v>10923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340.44650292095668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16297.941968176097</v>
      </c>
      <c r="AH76" s="19">
        <v>865.72623696866015</v>
      </c>
      <c r="AI76" s="19">
        <v>130.47051608946842</v>
      </c>
      <c r="AJ76" s="19">
        <v>50.965045347448601</v>
      </c>
      <c r="AK76" s="19">
        <v>461.4035438789013</v>
      </c>
      <c r="AL76" s="19">
        <v>14.949746635251589</v>
      </c>
      <c r="AM76" s="19">
        <v>53.003647161346549</v>
      </c>
      <c r="AN76" s="19">
        <v>786.90030016460639</v>
      </c>
      <c r="AO76" s="19">
        <v>293.55866120130395</v>
      </c>
      <c r="AP76" s="19">
        <v>0</v>
      </c>
      <c r="AQ76" s="19">
        <v>0</v>
      </c>
      <c r="AR76" s="19">
        <v>0</v>
      </c>
      <c r="AS76" s="19">
        <v>69.991995610496076</v>
      </c>
      <c r="AT76" s="19">
        <v>0</v>
      </c>
      <c r="AU76" s="19">
        <v>0</v>
      </c>
      <c r="AV76" s="19">
        <v>0</v>
      </c>
      <c r="AW76" s="19">
        <v>354.71671561824229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735.25572087919193</v>
      </c>
      <c r="BD76" s="19">
        <v>0</v>
      </c>
      <c r="BE76" s="19">
        <v>0</v>
      </c>
      <c r="BF76" s="19">
        <v>0</v>
      </c>
      <c r="BG76" s="19">
        <v>6.1158054416938326</v>
      </c>
      <c r="BH76" s="19">
        <v>0</v>
      </c>
      <c r="BI76" s="19">
        <v>0</v>
      </c>
      <c r="BJ76" s="19">
        <v>0</v>
      </c>
      <c r="BK76" s="19">
        <v>0</v>
      </c>
      <c r="BL76" s="19">
        <v>52.324113223380557</v>
      </c>
      <c r="BM76" s="19">
        <v>26.501823580673275</v>
      </c>
      <c r="BN76" s="19">
        <v>0</v>
      </c>
      <c r="BO76" s="19">
        <v>5.4362715037278502</v>
      </c>
      <c r="BP76" s="19">
        <v>0.67953393796598127</v>
      </c>
      <c r="BQ76" s="19">
        <v>19.026950263047478</v>
      </c>
      <c r="BR76" s="19">
        <v>258.2228964270729</v>
      </c>
      <c r="BS76" s="19">
        <v>0</v>
      </c>
      <c r="BT76" s="19">
        <v>20823.63799502953</v>
      </c>
      <c r="BU76" s="19">
        <v>0</v>
      </c>
      <c r="BV76" s="19">
        <v>0</v>
      </c>
      <c r="BW76" s="19">
        <v>0</v>
      </c>
      <c r="BX76" s="19">
        <v>0</v>
      </c>
      <c r="BY76" s="19">
        <v>230.36200497046769</v>
      </c>
      <c r="BZ76" s="19">
        <v>0</v>
      </c>
      <c r="CA76" s="19">
        <v>230.36200497046769</v>
      </c>
      <c r="CB76" s="19">
        <v>21054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0.19122431904806172</v>
      </c>
      <c r="E77" s="19">
        <v>0</v>
      </c>
      <c r="F77" s="19">
        <v>0</v>
      </c>
      <c r="G77" s="19">
        <v>0</v>
      </c>
      <c r="H77" s="19">
        <v>38.627312447708469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938.33773356883887</v>
      </c>
      <c r="AH77" s="19">
        <v>0</v>
      </c>
      <c r="AI77" s="19">
        <v>6.5016268476340988</v>
      </c>
      <c r="AJ77" s="19">
        <v>0</v>
      </c>
      <c r="AK77" s="19">
        <v>0.5736729571441852</v>
      </c>
      <c r="AL77" s="19">
        <v>12.620805057172074</v>
      </c>
      <c r="AM77" s="19">
        <v>0</v>
      </c>
      <c r="AN77" s="19">
        <v>50.483220228688296</v>
      </c>
      <c r="AO77" s="19">
        <v>9.9436645904992105</v>
      </c>
      <c r="AP77" s="19">
        <v>4.3981593381054198</v>
      </c>
      <c r="AQ77" s="19">
        <v>0</v>
      </c>
      <c r="AR77" s="19">
        <v>0.9561215952403086</v>
      </c>
      <c r="AS77" s="19">
        <v>44.937714976294508</v>
      </c>
      <c r="AT77" s="19">
        <v>0</v>
      </c>
      <c r="AU77" s="19">
        <v>0</v>
      </c>
      <c r="AV77" s="19">
        <v>0</v>
      </c>
      <c r="AW77" s="19">
        <v>14.341823928604629</v>
      </c>
      <c r="AX77" s="19">
        <v>0.19122431904806172</v>
      </c>
      <c r="AY77" s="19">
        <v>0</v>
      </c>
      <c r="AZ77" s="19">
        <v>0</v>
      </c>
      <c r="BA77" s="19">
        <v>98.289299990703739</v>
      </c>
      <c r="BB77" s="19">
        <v>2.6771404666728644</v>
      </c>
      <c r="BC77" s="19">
        <v>831.82578785906844</v>
      </c>
      <c r="BD77" s="19">
        <v>118.9415264478944</v>
      </c>
      <c r="BE77" s="19">
        <v>0.19122431904806172</v>
      </c>
      <c r="BF77" s="19">
        <v>138.63763130984475</v>
      </c>
      <c r="BG77" s="19">
        <v>125.44315329552849</v>
      </c>
      <c r="BH77" s="19">
        <v>54.116482290601468</v>
      </c>
      <c r="BI77" s="19">
        <v>17.975085990517801</v>
      </c>
      <c r="BJ77" s="19">
        <v>173.2492330575439</v>
      </c>
      <c r="BK77" s="19">
        <v>11.855907780979827</v>
      </c>
      <c r="BL77" s="19">
        <v>96.950729757367299</v>
      </c>
      <c r="BM77" s="19">
        <v>279.56995444826623</v>
      </c>
      <c r="BN77" s="19">
        <v>60.618109138235567</v>
      </c>
      <c r="BO77" s="19">
        <v>39.965882681044903</v>
      </c>
      <c r="BP77" s="19">
        <v>43.025471785813892</v>
      </c>
      <c r="BQ77" s="19">
        <v>1.9122431904806172</v>
      </c>
      <c r="BR77" s="19">
        <v>180.51575718137025</v>
      </c>
      <c r="BS77" s="19">
        <v>0</v>
      </c>
      <c r="BT77" s="19">
        <v>3397.8649251650086</v>
      </c>
      <c r="BU77" s="19">
        <v>0</v>
      </c>
      <c r="BV77" s="19">
        <v>0</v>
      </c>
      <c r="BW77" s="19">
        <v>0</v>
      </c>
      <c r="BX77" s="19">
        <v>4043.4382262712656</v>
      </c>
      <c r="BY77" s="19">
        <v>2843.6968485637258</v>
      </c>
      <c r="BZ77" s="19">
        <v>0</v>
      </c>
      <c r="CA77" s="19">
        <v>6887.1350748349905</v>
      </c>
      <c r="CB77" s="19">
        <v>10285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4085.8699596512906</v>
      </c>
      <c r="AH78" s="19">
        <v>2.8894255276868179</v>
      </c>
      <c r="AI78" s="19">
        <v>0</v>
      </c>
      <c r="AJ78" s="19">
        <v>56.89945654521734</v>
      </c>
      <c r="AK78" s="19">
        <v>0</v>
      </c>
      <c r="AL78" s="19">
        <v>13.113546625655559</v>
      </c>
      <c r="AM78" s="19">
        <v>8.0014860766711884</v>
      </c>
      <c r="AN78" s="19">
        <v>1.1113175106487763</v>
      </c>
      <c r="AO78" s="19">
        <v>0</v>
      </c>
      <c r="AP78" s="19">
        <v>0</v>
      </c>
      <c r="AQ78" s="19">
        <v>2.8894255276868179</v>
      </c>
      <c r="AR78" s="19">
        <v>0</v>
      </c>
      <c r="AS78" s="19">
        <v>7.3346955702819221</v>
      </c>
      <c r="AT78" s="19">
        <v>0.44452700425951047</v>
      </c>
      <c r="AU78" s="19">
        <v>0</v>
      </c>
      <c r="AV78" s="19">
        <v>3.3339525319463288</v>
      </c>
      <c r="AW78" s="19">
        <v>11.113175106487761</v>
      </c>
      <c r="AX78" s="19">
        <v>0</v>
      </c>
      <c r="AY78" s="19">
        <v>0</v>
      </c>
      <c r="AZ78" s="19">
        <v>0</v>
      </c>
      <c r="BA78" s="19">
        <v>35.78442384289059</v>
      </c>
      <c r="BB78" s="19">
        <v>92.23935338384841</v>
      </c>
      <c r="BC78" s="19">
        <v>0</v>
      </c>
      <c r="BD78" s="19">
        <v>45.119490932340312</v>
      </c>
      <c r="BE78" s="19">
        <v>0</v>
      </c>
      <c r="BF78" s="19">
        <v>40.007430383355945</v>
      </c>
      <c r="BG78" s="19">
        <v>31.783680804554997</v>
      </c>
      <c r="BH78" s="19">
        <v>0.88905400851902094</v>
      </c>
      <c r="BI78" s="19">
        <v>0</v>
      </c>
      <c r="BJ78" s="19">
        <v>429.19082261255733</v>
      </c>
      <c r="BK78" s="19">
        <v>60.011145575033908</v>
      </c>
      <c r="BL78" s="19">
        <v>4.889797046854615</v>
      </c>
      <c r="BM78" s="19">
        <v>1.5558445149082867</v>
      </c>
      <c r="BN78" s="19">
        <v>0.88905400851902094</v>
      </c>
      <c r="BO78" s="19">
        <v>0.22226350212975524</v>
      </c>
      <c r="BP78" s="19">
        <v>0.66679050638926574</v>
      </c>
      <c r="BQ78" s="19">
        <v>28.44972827260867</v>
      </c>
      <c r="BR78" s="19">
        <v>160.47424853768328</v>
      </c>
      <c r="BS78" s="19">
        <v>0</v>
      </c>
      <c r="BT78" s="19">
        <v>5125.1740956100257</v>
      </c>
      <c r="BU78" s="19">
        <v>0</v>
      </c>
      <c r="BV78" s="19">
        <v>0</v>
      </c>
      <c r="BW78" s="19">
        <v>0</v>
      </c>
      <c r="BX78" s="19">
        <v>12843.940997572165</v>
      </c>
      <c r="BY78" s="19">
        <v>7755.8849068178079</v>
      </c>
      <c r="BZ78" s="19">
        <v>0</v>
      </c>
      <c r="CA78" s="19">
        <v>20599.825904389974</v>
      </c>
      <c r="CB78" s="19">
        <v>25725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232.87242032501413</v>
      </c>
      <c r="I79" s="19">
        <v>0</v>
      </c>
      <c r="J79" s="19">
        <v>0</v>
      </c>
      <c r="K79" s="19">
        <v>15.54893489747765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133.4315576085873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1207.3928749459972</v>
      </c>
      <c r="AH79" s="19">
        <v>17.718553720381511</v>
      </c>
      <c r="AI79" s="19">
        <v>302.66182579508825</v>
      </c>
      <c r="AJ79" s="19">
        <v>108.11933800804226</v>
      </c>
      <c r="AK79" s="19">
        <v>0.72320627430128614</v>
      </c>
      <c r="AL79" s="19">
        <v>25.312219600545017</v>
      </c>
      <c r="AM79" s="19">
        <v>24.950616463394368</v>
      </c>
      <c r="AN79" s="19">
        <v>197.79691602140176</v>
      </c>
      <c r="AO79" s="19">
        <v>3.9776345086570735</v>
      </c>
      <c r="AP79" s="19">
        <v>1.8080156857532153</v>
      </c>
      <c r="AQ79" s="19">
        <v>318.21076069256588</v>
      </c>
      <c r="AR79" s="19">
        <v>0</v>
      </c>
      <c r="AS79" s="19">
        <v>62.195739589910602</v>
      </c>
      <c r="AT79" s="19">
        <v>0</v>
      </c>
      <c r="AU79" s="19">
        <v>0</v>
      </c>
      <c r="AV79" s="19">
        <v>0</v>
      </c>
      <c r="AW79" s="19">
        <v>17.718553720381511</v>
      </c>
      <c r="AX79" s="19">
        <v>0</v>
      </c>
      <c r="AY79" s="19">
        <v>0</v>
      </c>
      <c r="AZ79" s="19">
        <v>0</v>
      </c>
      <c r="BA79" s="19">
        <v>21.696188229038583</v>
      </c>
      <c r="BB79" s="19">
        <v>0</v>
      </c>
      <c r="BC79" s="19">
        <v>21.334585091887941</v>
      </c>
      <c r="BD79" s="19">
        <v>0</v>
      </c>
      <c r="BE79" s="19">
        <v>0</v>
      </c>
      <c r="BF79" s="19">
        <v>0</v>
      </c>
      <c r="BG79" s="19">
        <v>634.25190256222788</v>
      </c>
      <c r="BH79" s="19">
        <v>3.9776345086570735</v>
      </c>
      <c r="BI79" s="19">
        <v>0</v>
      </c>
      <c r="BJ79" s="19">
        <v>0</v>
      </c>
      <c r="BK79" s="19">
        <v>0</v>
      </c>
      <c r="BL79" s="19">
        <v>33.629091755009803</v>
      </c>
      <c r="BM79" s="19">
        <v>67.258183510019606</v>
      </c>
      <c r="BN79" s="19">
        <v>0</v>
      </c>
      <c r="BO79" s="19">
        <v>207.56020072446913</v>
      </c>
      <c r="BP79" s="19">
        <v>124.3914791798212</v>
      </c>
      <c r="BQ79" s="19">
        <v>0</v>
      </c>
      <c r="BR79" s="19">
        <v>18.803363131833439</v>
      </c>
      <c r="BS79" s="19">
        <v>0</v>
      </c>
      <c r="BT79" s="19">
        <v>3803.3417965504636</v>
      </c>
      <c r="BU79" s="19">
        <v>0</v>
      </c>
      <c r="BV79" s="19">
        <v>0</v>
      </c>
      <c r="BW79" s="19">
        <v>0</v>
      </c>
      <c r="BX79" s="19">
        <v>1910.7109767039979</v>
      </c>
      <c r="BY79" s="19">
        <v>5166.9472267455385</v>
      </c>
      <c r="BZ79" s="19">
        <v>0</v>
      </c>
      <c r="CA79" s="19">
        <v>7077.6582034495359</v>
      </c>
      <c r="CB79" s="19">
        <v>10881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16.997947187759404</v>
      </c>
      <c r="E80" s="19">
        <v>36.147533260045321</v>
      </c>
      <c r="F80" s="19">
        <v>2.5819666614318084</v>
      </c>
      <c r="G80" s="19">
        <v>8.1762277612007264</v>
      </c>
      <c r="H80" s="19">
        <v>78.96514706212281</v>
      </c>
      <c r="I80" s="19">
        <v>8.6065555381060275</v>
      </c>
      <c r="J80" s="19">
        <v>5.3790972113162683</v>
      </c>
      <c r="K80" s="19">
        <v>16.567619410854107</v>
      </c>
      <c r="L80" s="19">
        <v>7.5307360958427747</v>
      </c>
      <c r="M80" s="19">
        <v>24.743847172054831</v>
      </c>
      <c r="N80" s="19">
        <v>6.2397527651268714</v>
      </c>
      <c r="O80" s="19">
        <v>0.6454916653579521</v>
      </c>
      <c r="P80" s="19">
        <v>12.04917775334844</v>
      </c>
      <c r="Q80" s="19">
        <v>1.506147219168555</v>
      </c>
      <c r="R80" s="19">
        <v>2.797130549884459</v>
      </c>
      <c r="S80" s="19">
        <v>7.7458999842954261</v>
      </c>
      <c r="T80" s="19">
        <v>18.719258295380612</v>
      </c>
      <c r="U80" s="19">
        <v>1.2909833307159042</v>
      </c>
      <c r="V80" s="19">
        <v>1.506147219168555</v>
      </c>
      <c r="W80" s="19">
        <v>3.01229443833711</v>
      </c>
      <c r="X80" s="19">
        <v>35.502041594687363</v>
      </c>
      <c r="Y80" s="19">
        <v>5.5942610997689179</v>
      </c>
      <c r="Z80" s="19">
        <v>2.3668027729791579</v>
      </c>
      <c r="AA80" s="19">
        <v>2.5819666614318084</v>
      </c>
      <c r="AB80" s="19">
        <v>23.883191618244229</v>
      </c>
      <c r="AC80" s="19">
        <v>41.311466582908935</v>
      </c>
      <c r="AD80" s="19">
        <v>7.3155722073901241</v>
      </c>
      <c r="AE80" s="19">
        <v>26.895486056581337</v>
      </c>
      <c r="AF80" s="19">
        <v>11.188522199537836</v>
      </c>
      <c r="AG80" s="19">
        <v>625.91175150876097</v>
      </c>
      <c r="AH80" s="19">
        <v>2588.4215780853879</v>
      </c>
      <c r="AI80" s="19">
        <v>788.3604872905122</v>
      </c>
      <c r="AJ80" s="19">
        <v>372.66385479999099</v>
      </c>
      <c r="AK80" s="19">
        <v>323.60648823278666</v>
      </c>
      <c r="AL80" s="19">
        <v>115.75817198752608</v>
      </c>
      <c r="AM80" s="19">
        <v>84.129080384986423</v>
      </c>
      <c r="AN80" s="19">
        <v>895.29693985147958</v>
      </c>
      <c r="AO80" s="19">
        <v>2192.5200233325108</v>
      </c>
      <c r="AP80" s="19">
        <v>66.915969308774379</v>
      </c>
      <c r="AQ80" s="19">
        <v>3008.6366522334151</v>
      </c>
      <c r="AR80" s="19">
        <v>152.33603302447671</v>
      </c>
      <c r="AS80" s="19">
        <v>308.97534381800642</v>
      </c>
      <c r="AT80" s="19">
        <v>427.74581024386958</v>
      </c>
      <c r="AU80" s="19">
        <v>6.2397527651268714</v>
      </c>
      <c r="AV80" s="19">
        <v>0.21516388845265072</v>
      </c>
      <c r="AW80" s="19">
        <v>26.034830502770738</v>
      </c>
      <c r="AX80" s="19">
        <v>10.112702757274583</v>
      </c>
      <c r="AY80" s="19">
        <v>6.885244430484823</v>
      </c>
      <c r="AZ80" s="19">
        <v>1.506147219168555</v>
      </c>
      <c r="BA80" s="19">
        <v>17.428274964664709</v>
      </c>
      <c r="BB80" s="19">
        <v>220.97331344087229</v>
      </c>
      <c r="BC80" s="19">
        <v>4.7336055459583157</v>
      </c>
      <c r="BD80" s="19">
        <v>17.213111076212055</v>
      </c>
      <c r="BE80" s="19">
        <v>157.93029412424562</v>
      </c>
      <c r="BF80" s="19">
        <v>226.1372467637359</v>
      </c>
      <c r="BG80" s="19">
        <v>14.415980526327598</v>
      </c>
      <c r="BH80" s="19">
        <v>12.04917775334844</v>
      </c>
      <c r="BI80" s="19">
        <v>9.682374980369282</v>
      </c>
      <c r="BJ80" s="19">
        <v>208.92413568752386</v>
      </c>
      <c r="BK80" s="19">
        <v>0.43032777690530144</v>
      </c>
      <c r="BL80" s="19">
        <v>30.76843604872905</v>
      </c>
      <c r="BM80" s="19">
        <v>20.870897179907118</v>
      </c>
      <c r="BN80" s="19">
        <v>0</v>
      </c>
      <c r="BO80" s="19">
        <v>3.01229443833711</v>
      </c>
      <c r="BP80" s="19">
        <v>0.86065555381060288</v>
      </c>
      <c r="BQ80" s="19">
        <v>21.301224956812419</v>
      </c>
      <c r="BR80" s="19">
        <v>141.14751082493888</v>
      </c>
      <c r="BS80" s="19">
        <v>0</v>
      </c>
      <c r="BT80" s="19">
        <v>13527.999158683508</v>
      </c>
      <c r="BU80" s="19">
        <v>0</v>
      </c>
      <c r="BV80" s="19">
        <v>0</v>
      </c>
      <c r="BW80" s="19">
        <v>0</v>
      </c>
      <c r="BX80" s="19">
        <v>806.86458169744014</v>
      </c>
      <c r="BY80" s="19">
        <v>4846.136259619052</v>
      </c>
      <c r="BZ80" s="19">
        <v>0</v>
      </c>
      <c r="CA80" s="19">
        <v>5653.0008413164915</v>
      </c>
      <c r="CB80" s="19">
        <v>19181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0.61177925622654383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6.1177925622654387E-2</v>
      </c>
      <c r="AG81" s="19">
        <v>0</v>
      </c>
      <c r="AH81" s="19">
        <v>98.557638178096212</v>
      </c>
      <c r="AI81" s="19">
        <v>0.91766888433981586</v>
      </c>
      <c r="AJ81" s="19">
        <v>1.5906260661890141</v>
      </c>
      <c r="AK81" s="19">
        <v>0</v>
      </c>
      <c r="AL81" s="19">
        <v>0.12235585124530877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0.18353377686796316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0.12235585124530877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54.020108324803822</v>
      </c>
      <c r="BS81" s="19">
        <v>0</v>
      </c>
      <c r="BT81" s="19">
        <v>156.18724411463663</v>
      </c>
      <c r="BU81" s="19">
        <v>0</v>
      </c>
      <c r="BV81" s="19">
        <v>0</v>
      </c>
      <c r="BW81" s="19">
        <v>0</v>
      </c>
      <c r="BX81" s="19">
        <v>2600.0006610371888</v>
      </c>
      <c r="BY81" s="19">
        <v>112.81209484817468</v>
      </c>
      <c r="BZ81" s="19">
        <v>0</v>
      </c>
      <c r="CA81" s="19">
        <v>2712.8127558853635</v>
      </c>
      <c r="CB81" s="19">
        <v>2869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152.26445573535096</v>
      </c>
      <c r="AJ82" s="19">
        <v>0</v>
      </c>
      <c r="AK82" s="19">
        <v>0</v>
      </c>
      <c r="AL82" s="19">
        <v>0</v>
      </c>
      <c r="AM82" s="19">
        <v>0</v>
      </c>
      <c r="AN82" s="19">
        <v>67.407632407356274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219.67208814270725</v>
      </c>
      <c r="BU82" s="19">
        <v>0</v>
      </c>
      <c r="BV82" s="19">
        <v>0</v>
      </c>
      <c r="BW82" s="19">
        <v>0</v>
      </c>
      <c r="BX82" s="19">
        <v>13.865494007842273</v>
      </c>
      <c r="BY82" s="19">
        <v>1311.4624178494505</v>
      </c>
      <c r="BZ82" s="19">
        <v>0</v>
      </c>
      <c r="CA82" s="19">
        <v>1325.3279118572927</v>
      </c>
      <c r="CB82" s="19">
        <v>1545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19.220801733477789</v>
      </c>
      <c r="H83" s="19">
        <v>242.49100758396534</v>
      </c>
      <c r="I83" s="19">
        <v>228.41863488624051</v>
      </c>
      <c r="J83" s="19">
        <v>83.576164680390036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1.3729144095341277</v>
      </c>
      <c r="AF83" s="19">
        <v>0</v>
      </c>
      <c r="AG83" s="19">
        <v>0</v>
      </c>
      <c r="AH83" s="19">
        <v>0</v>
      </c>
      <c r="AI83" s="19">
        <v>344.25828819068261</v>
      </c>
      <c r="AJ83" s="19">
        <v>0</v>
      </c>
      <c r="AK83" s="19">
        <v>0</v>
      </c>
      <c r="AL83" s="19">
        <v>0</v>
      </c>
      <c r="AM83" s="19">
        <v>0</v>
      </c>
      <c r="AN83" s="19">
        <v>229.44832069339114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0.85807150595882997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1149.6442036836402</v>
      </c>
      <c r="BU83" s="19">
        <v>0</v>
      </c>
      <c r="BV83" s="19">
        <v>0</v>
      </c>
      <c r="BW83" s="19">
        <v>0</v>
      </c>
      <c r="BX83" s="19">
        <v>0</v>
      </c>
      <c r="BY83" s="19">
        <v>1226.3557963163596</v>
      </c>
      <c r="BZ83" s="19">
        <v>0</v>
      </c>
      <c r="CA83" s="19">
        <v>1226.3557963163596</v>
      </c>
      <c r="CB83" s="19">
        <v>2376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5.3812216946275582</v>
      </c>
      <c r="E84" s="19">
        <v>13.183993151837518</v>
      </c>
      <c r="F84" s="19">
        <v>2.6906108473137791</v>
      </c>
      <c r="G84" s="19">
        <v>15.605542914419917</v>
      </c>
      <c r="H84" s="19">
        <v>1100.9979587207984</v>
      </c>
      <c r="I84" s="19">
        <v>1141.8952435999679</v>
      </c>
      <c r="J84" s="19">
        <v>265.56329062986998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33.094513421959483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27.444230642600548</v>
      </c>
      <c r="AC84" s="19">
        <v>0.53812216946275582</v>
      </c>
      <c r="AD84" s="19">
        <v>0</v>
      </c>
      <c r="AE84" s="19">
        <v>6.9955882030158261</v>
      </c>
      <c r="AF84" s="19">
        <v>17.488970507539563</v>
      </c>
      <c r="AG84" s="19">
        <v>20.7177035243161</v>
      </c>
      <c r="AH84" s="19">
        <v>208.52234066681788</v>
      </c>
      <c r="AI84" s="19">
        <v>5915.3079478193431</v>
      </c>
      <c r="AJ84" s="19">
        <v>584.4006760365528</v>
      </c>
      <c r="AK84" s="19">
        <v>9.1480768808668493</v>
      </c>
      <c r="AL84" s="19">
        <v>259.64394676577967</v>
      </c>
      <c r="AM84" s="19">
        <v>0</v>
      </c>
      <c r="AN84" s="19">
        <v>3943.3592578230741</v>
      </c>
      <c r="AO84" s="19">
        <v>10.22432121979236</v>
      </c>
      <c r="AP84" s="19">
        <v>33.36357450669086</v>
      </c>
      <c r="AQ84" s="19">
        <v>1603.3350039142811</v>
      </c>
      <c r="AR84" s="19">
        <v>134.26148128095758</v>
      </c>
      <c r="AS84" s="19">
        <v>193.45491992186072</v>
      </c>
      <c r="AT84" s="19">
        <v>12.376809897643383</v>
      </c>
      <c r="AU84" s="19">
        <v>66.189026843918967</v>
      </c>
      <c r="AV84" s="19">
        <v>0</v>
      </c>
      <c r="AW84" s="19">
        <v>86.637669283503669</v>
      </c>
      <c r="AX84" s="19">
        <v>2.4215497625824014</v>
      </c>
      <c r="AY84" s="19">
        <v>0</v>
      </c>
      <c r="AZ84" s="19">
        <v>0</v>
      </c>
      <c r="BA84" s="19">
        <v>0</v>
      </c>
      <c r="BB84" s="19">
        <v>21.793947863241609</v>
      </c>
      <c r="BC84" s="19">
        <v>0</v>
      </c>
      <c r="BD84" s="19">
        <v>1.3453054236568895</v>
      </c>
      <c r="BE84" s="19">
        <v>0</v>
      </c>
      <c r="BF84" s="19">
        <v>0</v>
      </c>
      <c r="BG84" s="19">
        <v>1.3453054236568895</v>
      </c>
      <c r="BH84" s="19">
        <v>0.80718325419413373</v>
      </c>
      <c r="BI84" s="19">
        <v>0</v>
      </c>
      <c r="BJ84" s="19">
        <v>692.29417101383535</v>
      </c>
      <c r="BK84" s="19">
        <v>0</v>
      </c>
      <c r="BL84" s="19">
        <v>33.36357450669086</v>
      </c>
      <c r="BM84" s="19">
        <v>4.0359162709706684</v>
      </c>
      <c r="BN84" s="19">
        <v>0</v>
      </c>
      <c r="BO84" s="19">
        <v>61.345927318754157</v>
      </c>
      <c r="BP84" s="19">
        <v>0</v>
      </c>
      <c r="BQ84" s="19">
        <v>0.80718325419413373</v>
      </c>
      <c r="BR84" s="19">
        <v>0</v>
      </c>
      <c r="BS84" s="19">
        <v>0</v>
      </c>
      <c r="BT84" s="19">
        <v>16531.382106980589</v>
      </c>
      <c r="BU84" s="19">
        <v>0</v>
      </c>
      <c r="BV84" s="19">
        <v>0</v>
      </c>
      <c r="BW84" s="19">
        <v>0</v>
      </c>
      <c r="BX84" s="19">
        <v>1945.311642607862</v>
      </c>
      <c r="BY84" s="19">
        <v>18298.306250411548</v>
      </c>
      <c r="BZ84" s="19">
        <v>0</v>
      </c>
      <c r="CA84" s="19">
        <v>20243.617893019411</v>
      </c>
      <c r="CB84" s="19">
        <v>36775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220.69364013132505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16.340639734217781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2.1850855458547036</v>
      </c>
      <c r="BH85" s="19">
        <v>0</v>
      </c>
      <c r="BI85" s="19">
        <v>0</v>
      </c>
      <c r="BJ85" s="19">
        <v>0</v>
      </c>
      <c r="BK85" s="19">
        <v>0</v>
      </c>
      <c r="BL85" s="19">
        <v>2.1850855458547036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241.40445095725224</v>
      </c>
      <c r="BU85" s="19">
        <v>0</v>
      </c>
      <c r="BV85" s="19">
        <v>0</v>
      </c>
      <c r="BW85" s="19">
        <v>0</v>
      </c>
      <c r="BX85" s="19">
        <v>11044.372385943521</v>
      </c>
      <c r="BY85" s="19">
        <v>5700.2231630992264</v>
      </c>
      <c r="BZ85" s="19">
        <v>0</v>
      </c>
      <c r="CA85" s="19">
        <v>16744.595549042748</v>
      </c>
      <c r="CB85" s="19">
        <v>16986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4.8587891196256212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1.9876864580286633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367.94284878619476</v>
      </c>
      <c r="AK86" s="19">
        <v>3.0919567124890319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17.962796139221997</v>
      </c>
      <c r="AS86" s="19">
        <v>0</v>
      </c>
      <c r="AT86" s="19">
        <v>60.072301842644045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455.91637905820414</v>
      </c>
      <c r="BU86" s="19">
        <v>0</v>
      </c>
      <c r="BV86" s="19">
        <v>0</v>
      </c>
      <c r="BW86" s="19">
        <v>0</v>
      </c>
      <c r="BX86" s="19">
        <v>143.55513307984791</v>
      </c>
      <c r="BY86" s="19">
        <v>1917.528487861948</v>
      </c>
      <c r="BZ86" s="19">
        <v>0</v>
      </c>
      <c r="CA86" s="19">
        <v>2061.0836209417957</v>
      </c>
      <c r="CB86" s="19">
        <v>2517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13320.093225442228</v>
      </c>
      <c r="AK87" s="19">
        <v>3675.1447497177269</v>
      </c>
      <c r="AL87" s="19">
        <v>5.6158073014678207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5400.8021076401956</v>
      </c>
      <c r="AS87" s="19">
        <v>0</v>
      </c>
      <c r="AT87" s="19">
        <v>3786.2575084681971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10.228791870530673</v>
      </c>
      <c r="BH87" s="19">
        <v>0</v>
      </c>
      <c r="BI87" s="19">
        <v>52.146782085058334</v>
      </c>
      <c r="BJ87" s="19">
        <v>0</v>
      </c>
      <c r="BK87" s="19">
        <v>0</v>
      </c>
      <c r="BL87" s="19">
        <v>265.14633044787354</v>
      </c>
      <c r="BM87" s="19">
        <v>89.05065863756117</v>
      </c>
      <c r="BN87" s="19">
        <v>0</v>
      </c>
      <c r="BO87" s="19">
        <v>40.514038389160703</v>
      </c>
      <c r="BP87" s="19">
        <v>0</v>
      </c>
      <c r="BQ87" s="19">
        <v>0</v>
      </c>
      <c r="BR87" s="19">
        <v>0</v>
      </c>
      <c r="BS87" s="19">
        <v>0</v>
      </c>
      <c r="BT87" s="19">
        <v>26645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26645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4681.4935748378402</v>
      </c>
      <c r="AM88" s="19">
        <v>0</v>
      </c>
      <c r="AN88" s="19">
        <v>947.83698445722678</v>
      </c>
      <c r="AO88" s="19">
        <v>0</v>
      </c>
      <c r="AP88" s="19">
        <v>0</v>
      </c>
      <c r="AQ88" s="19">
        <v>0</v>
      </c>
      <c r="AR88" s="19">
        <v>69.725125443642142</v>
      </c>
      <c r="AS88" s="19">
        <v>0</v>
      </c>
      <c r="AT88" s="19">
        <v>444.18798188716187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127.06253824501285</v>
      </c>
      <c r="BM88" s="19">
        <v>0.35393464692204135</v>
      </c>
      <c r="BN88" s="19">
        <v>0</v>
      </c>
      <c r="BO88" s="19">
        <v>0</v>
      </c>
      <c r="BP88" s="19">
        <v>0</v>
      </c>
      <c r="BQ88" s="19">
        <v>0</v>
      </c>
      <c r="BR88" s="19">
        <v>41.764288336800881</v>
      </c>
      <c r="BS88" s="19">
        <v>0</v>
      </c>
      <c r="BT88" s="19">
        <v>6312.4244278546075</v>
      </c>
      <c r="BU88" s="19">
        <v>0</v>
      </c>
      <c r="BV88" s="19">
        <v>0</v>
      </c>
      <c r="BW88" s="19">
        <v>0</v>
      </c>
      <c r="BX88" s="19">
        <v>5994.9450495655365</v>
      </c>
      <c r="BY88" s="19">
        <v>5044.630522579856</v>
      </c>
      <c r="BZ88" s="19">
        <v>0</v>
      </c>
      <c r="CA88" s="19">
        <v>11039.575572145393</v>
      </c>
      <c r="CB88" s="19">
        <v>17352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15.234612744180241</v>
      </c>
      <c r="AL89" s="19">
        <v>0.20074892342258002</v>
      </c>
      <c r="AM89" s="19">
        <v>69.637570991699434</v>
      </c>
      <c r="AN89" s="19">
        <v>0</v>
      </c>
      <c r="AO89" s="19">
        <v>0</v>
      </c>
      <c r="AP89" s="19">
        <v>0</v>
      </c>
      <c r="AQ89" s="19">
        <v>2.2305435935842225E-2</v>
      </c>
      <c r="AR89" s="19">
        <v>0.31227610310179121</v>
      </c>
      <c r="AS89" s="19">
        <v>2.8997066716594895</v>
      </c>
      <c r="AT89" s="19">
        <v>0</v>
      </c>
      <c r="AU89" s="19">
        <v>0</v>
      </c>
      <c r="AV89" s="19">
        <v>0</v>
      </c>
      <c r="AW89" s="19">
        <v>1.1821881045996379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3.3681208263121762</v>
      </c>
      <c r="BM89" s="19">
        <v>2.7881794919802783</v>
      </c>
      <c r="BN89" s="19">
        <v>0</v>
      </c>
      <c r="BO89" s="19">
        <v>1.6506022592523248</v>
      </c>
      <c r="BP89" s="19">
        <v>0.89221743743368909</v>
      </c>
      <c r="BQ89" s="19">
        <v>0.1784434874867378</v>
      </c>
      <c r="BR89" s="19">
        <v>0</v>
      </c>
      <c r="BS89" s="19">
        <v>0</v>
      </c>
      <c r="BT89" s="19">
        <v>98.366972477064223</v>
      </c>
      <c r="BU89" s="19">
        <v>0</v>
      </c>
      <c r="BV89" s="19">
        <v>0</v>
      </c>
      <c r="BW89" s="19">
        <v>0</v>
      </c>
      <c r="BX89" s="19">
        <v>1378.3644136553705</v>
      </c>
      <c r="BY89" s="19">
        <v>310.26861386756542</v>
      </c>
      <c r="BZ89" s="19">
        <v>0</v>
      </c>
      <c r="CA89" s="19">
        <v>1688.6330275229357</v>
      </c>
      <c r="CB89" s="19">
        <v>1787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0.98805858571948491</v>
      </c>
      <c r="E90" s="19">
        <v>0.32935286190649499</v>
      </c>
      <c r="F90" s="19">
        <v>2.4152543206476298</v>
      </c>
      <c r="G90" s="19">
        <v>0</v>
      </c>
      <c r="H90" s="19">
        <v>10.649075868310005</v>
      </c>
      <c r="I90" s="19">
        <v>5.9283515143169101</v>
      </c>
      <c r="J90" s="19">
        <v>0.87827429841732008</v>
      </c>
      <c r="K90" s="19">
        <v>1.866332884136805</v>
      </c>
      <c r="L90" s="19">
        <v>1.3174114476259799</v>
      </c>
      <c r="M90" s="19">
        <v>3.5130971936692803</v>
      </c>
      <c r="N90" s="19">
        <v>1.2076271603238149</v>
      </c>
      <c r="O90" s="19">
        <v>0</v>
      </c>
      <c r="P90" s="19">
        <v>1.6467643095324749</v>
      </c>
      <c r="Q90" s="19">
        <v>272.81395394588003</v>
      </c>
      <c r="R90" s="19">
        <v>53.355163628852189</v>
      </c>
      <c r="S90" s="19">
        <v>1.4271957349281448</v>
      </c>
      <c r="T90" s="19">
        <v>0.21956857460433002</v>
      </c>
      <c r="U90" s="19">
        <v>0</v>
      </c>
      <c r="V90" s="19">
        <v>0.65870572381298997</v>
      </c>
      <c r="W90" s="19">
        <v>0.21956857460433002</v>
      </c>
      <c r="X90" s="19">
        <v>18.663328841368049</v>
      </c>
      <c r="Y90" s="19">
        <v>7.68490011115155</v>
      </c>
      <c r="Z90" s="19">
        <v>0</v>
      </c>
      <c r="AA90" s="19">
        <v>10.868644442914334</v>
      </c>
      <c r="AB90" s="19">
        <v>0.21956857460433002</v>
      </c>
      <c r="AC90" s="19">
        <v>21.956857460433</v>
      </c>
      <c r="AD90" s="19">
        <v>1.3174114476259799</v>
      </c>
      <c r="AE90" s="19">
        <v>0.10978428730216501</v>
      </c>
      <c r="AF90" s="19">
        <v>0.43913714920866004</v>
      </c>
      <c r="AG90" s="19">
        <v>5.0500772158995897</v>
      </c>
      <c r="AH90" s="19">
        <v>0.32935286190649499</v>
      </c>
      <c r="AI90" s="19">
        <v>81.679509752810759</v>
      </c>
      <c r="AJ90" s="19">
        <v>61.918338038421055</v>
      </c>
      <c r="AK90" s="19">
        <v>5.0500772158995897</v>
      </c>
      <c r="AL90" s="19">
        <v>1.9761171714389698</v>
      </c>
      <c r="AM90" s="19">
        <v>166.54276383738431</v>
      </c>
      <c r="AN90" s="19">
        <v>24.152543206476295</v>
      </c>
      <c r="AO90" s="19">
        <v>13.39368305086413</v>
      </c>
      <c r="AP90" s="19">
        <v>7.1359786746407243</v>
      </c>
      <c r="AQ90" s="19">
        <v>134.70532051975644</v>
      </c>
      <c r="AR90" s="19">
        <v>3.6228814809714445</v>
      </c>
      <c r="AS90" s="19">
        <v>69.493453862270442</v>
      </c>
      <c r="AT90" s="19">
        <v>21.517720311224341</v>
      </c>
      <c r="AU90" s="19">
        <v>20.200308863598359</v>
      </c>
      <c r="AV90" s="19">
        <v>0.21956857460433002</v>
      </c>
      <c r="AW90" s="19">
        <v>29.20262042237589</v>
      </c>
      <c r="AX90" s="19">
        <v>0.98805858571948491</v>
      </c>
      <c r="AY90" s="19">
        <v>1.3174114476259799</v>
      </c>
      <c r="AZ90" s="19">
        <v>0.21956857460433002</v>
      </c>
      <c r="BA90" s="19">
        <v>9.6610172825905192</v>
      </c>
      <c r="BB90" s="19">
        <v>0.32935286190649499</v>
      </c>
      <c r="BC90" s="19">
        <v>16.138290233418253</v>
      </c>
      <c r="BD90" s="19">
        <v>40.290833439894556</v>
      </c>
      <c r="BE90" s="19">
        <v>30.520031870001873</v>
      </c>
      <c r="BF90" s="19">
        <v>53.57473220345652</v>
      </c>
      <c r="BG90" s="19">
        <v>67.956473840040132</v>
      </c>
      <c r="BH90" s="19">
        <v>57.197613684427964</v>
      </c>
      <c r="BI90" s="19">
        <v>96.719957113207357</v>
      </c>
      <c r="BJ90" s="19">
        <v>37.656010544642598</v>
      </c>
      <c r="BK90" s="19">
        <v>3.2935286190649498</v>
      </c>
      <c r="BL90" s="19">
        <v>115.27350166727324</v>
      </c>
      <c r="BM90" s="19">
        <v>180.48536832475926</v>
      </c>
      <c r="BN90" s="19">
        <v>6.3674886635255703</v>
      </c>
      <c r="BO90" s="19">
        <v>525.86673617737029</v>
      </c>
      <c r="BP90" s="19">
        <v>2636.2500909868882</v>
      </c>
      <c r="BQ90" s="19">
        <v>34.36248192557764</v>
      </c>
      <c r="BR90" s="19">
        <v>19.322034565181038</v>
      </c>
      <c r="BS90" s="19">
        <v>0</v>
      </c>
      <c r="BT90" s="19">
        <v>5000.6742866136155</v>
      </c>
      <c r="BU90" s="19">
        <v>0</v>
      </c>
      <c r="BV90" s="19">
        <v>0</v>
      </c>
      <c r="BW90" s="19">
        <v>0</v>
      </c>
      <c r="BX90" s="19">
        <v>5011.7624996311342</v>
      </c>
      <c r="BY90" s="19">
        <v>1148.5632137552502</v>
      </c>
      <c r="BZ90" s="19">
        <v>0</v>
      </c>
      <c r="CA90" s="19">
        <v>6160.3257133863845</v>
      </c>
      <c r="CB90" s="19">
        <v>11161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13.023467062377446</v>
      </c>
      <c r="E91" s="19">
        <v>4.4306640521490275</v>
      </c>
      <c r="F91" s="19">
        <v>14.097567438655998</v>
      </c>
      <c r="G91" s="19">
        <v>124.59564364831203</v>
      </c>
      <c r="H91" s="19">
        <v>557.59235783560337</v>
      </c>
      <c r="I91" s="19">
        <v>244.89488579150986</v>
      </c>
      <c r="J91" s="19">
        <v>135.73943505220203</v>
      </c>
      <c r="K91" s="19">
        <v>182.86558906142349</v>
      </c>
      <c r="L91" s="19">
        <v>102.30806084053209</v>
      </c>
      <c r="M91" s="19">
        <v>103.65068631088027</v>
      </c>
      <c r="N91" s="19">
        <v>68.87668662886216</v>
      </c>
      <c r="O91" s="19">
        <v>2.0139382055222854</v>
      </c>
      <c r="P91" s="19">
        <v>25.77840903068525</v>
      </c>
      <c r="Q91" s="19">
        <v>46.991891462186651</v>
      </c>
      <c r="R91" s="19">
        <v>31.148910912078009</v>
      </c>
      <c r="S91" s="19">
        <v>96.803296412104515</v>
      </c>
      <c r="T91" s="19">
        <v>457.29823520059358</v>
      </c>
      <c r="U91" s="19">
        <v>192.26396735386083</v>
      </c>
      <c r="V91" s="19">
        <v>100.96543537018391</v>
      </c>
      <c r="W91" s="19">
        <v>132.91992156447083</v>
      </c>
      <c r="X91" s="19">
        <v>207.43563516879539</v>
      </c>
      <c r="Y91" s="19">
        <v>89.687381419259097</v>
      </c>
      <c r="Z91" s="19">
        <v>27.658084689172714</v>
      </c>
      <c r="AA91" s="19">
        <v>99.354284805766071</v>
      </c>
      <c r="AB91" s="19">
        <v>88.344755948910915</v>
      </c>
      <c r="AC91" s="19">
        <v>401.17649054003925</v>
      </c>
      <c r="AD91" s="19">
        <v>1381.1588213471832</v>
      </c>
      <c r="AE91" s="19">
        <v>310.14648365043195</v>
      </c>
      <c r="AF91" s="19">
        <v>129.56335788860036</v>
      </c>
      <c r="AG91" s="19">
        <v>9.1298531983676927</v>
      </c>
      <c r="AH91" s="19">
        <v>75.187026339498644</v>
      </c>
      <c r="AI91" s="19">
        <v>219.92205204303352</v>
      </c>
      <c r="AJ91" s="19">
        <v>29.80628544172982</v>
      </c>
      <c r="AK91" s="19">
        <v>116.94267846732737</v>
      </c>
      <c r="AL91" s="19">
        <v>77.200964545020938</v>
      </c>
      <c r="AM91" s="19">
        <v>123.38728072499867</v>
      </c>
      <c r="AN91" s="19">
        <v>163.12899464730509</v>
      </c>
      <c r="AO91" s="19">
        <v>322.09585033653082</v>
      </c>
      <c r="AP91" s="19">
        <v>197.23168159414914</v>
      </c>
      <c r="AQ91" s="19">
        <v>334.4480046637342</v>
      </c>
      <c r="AR91" s="19">
        <v>131.30877100005299</v>
      </c>
      <c r="AS91" s="19">
        <v>759.65749112300591</v>
      </c>
      <c r="AT91" s="19">
        <v>220.72762732524245</v>
      </c>
      <c r="AU91" s="19">
        <v>311.62337166781492</v>
      </c>
      <c r="AV91" s="19">
        <v>138.02189835179394</v>
      </c>
      <c r="AW91" s="19">
        <v>560.41187132333459</v>
      </c>
      <c r="AX91" s="19">
        <v>0.93983782924373316</v>
      </c>
      <c r="AY91" s="19">
        <v>49.274354761778582</v>
      </c>
      <c r="AZ91" s="19">
        <v>79.483427844612848</v>
      </c>
      <c r="BA91" s="19">
        <v>27.121034501033442</v>
      </c>
      <c r="BB91" s="19">
        <v>71.024887381419262</v>
      </c>
      <c r="BC91" s="19">
        <v>190.78707933647783</v>
      </c>
      <c r="BD91" s="19">
        <v>55.987482113519526</v>
      </c>
      <c r="BE91" s="19">
        <v>25.644146483650434</v>
      </c>
      <c r="BF91" s="19">
        <v>153.59635380783294</v>
      </c>
      <c r="BG91" s="19">
        <v>31.014648365043193</v>
      </c>
      <c r="BH91" s="19">
        <v>24.704308654406699</v>
      </c>
      <c r="BI91" s="19">
        <v>151.04536541417139</v>
      </c>
      <c r="BJ91" s="19">
        <v>148.36011447347502</v>
      </c>
      <c r="BK91" s="19">
        <v>40.413026657480522</v>
      </c>
      <c r="BL91" s="19">
        <v>172.25884784567279</v>
      </c>
      <c r="BM91" s="19">
        <v>25.644146483650434</v>
      </c>
      <c r="BN91" s="19">
        <v>0</v>
      </c>
      <c r="BO91" s="19">
        <v>163.53178228840954</v>
      </c>
      <c r="BP91" s="19">
        <v>103.113636122741</v>
      </c>
      <c r="BQ91" s="19">
        <v>100.29412263500981</v>
      </c>
      <c r="BR91" s="19">
        <v>95.326408394721497</v>
      </c>
      <c r="BS91" s="19">
        <v>0</v>
      </c>
      <c r="BT91" s="19">
        <v>10872.581058879643</v>
      </c>
      <c r="BU91" s="19">
        <v>0</v>
      </c>
      <c r="BV91" s="19">
        <v>0</v>
      </c>
      <c r="BW91" s="19">
        <v>0</v>
      </c>
      <c r="BX91" s="19">
        <v>75.187026339498644</v>
      </c>
      <c r="BY91" s="19">
        <v>1719.2319147808573</v>
      </c>
      <c r="BZ91" s="19">
        <v>0</v>
      </c>
      <c r="CA91" s="19">
        <v>1794.4189411203563</v>
      </c>
      <c r="CB91" s="19">
        <v>12667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122.13802379425803</v>
      </c>
      <c r="E92" s="19">
        <v>77.54323573413123</v>
      </c>
      <c r="F92" s="19">
        <v>6.8036019092398661</v>
      </c>
      <c r="G92" s="19">
        <v>12.01771603619007</v>
      </c>
      <c r="H92" s="19">
        <v>6.9521521692669372</v>
      </c>
      <c r="I92" s="19">
        <v>20.395950701716892</v>
      </c>
      <c r="J92" s="19">
        <v>8.4673648215430646</v>
      </c>
      <c r="K92" s="19">
        <v>28.209694379140842</v>
      </c>
      <c r="L92" s="19">
        <v>2.0202835363681695</v>
      </c>
      <c r="M92" s="19">
        <v>54.948741184013677</v>
      </c>
      <c r="N92" s="19">
        <v>11.23039965804659</v>
      </c>
      <c r="O92" s="19">
        <v>0.9952867421813778</v>
      </c>
      <c r="P92" s="19">
        <v>24.971298710550688</v>
      </c>
      <c r="Q92" s="19">
        <v>3.8028866566930257</v>
      </c>
      <c r="R92" s="19">
        <v>5.1249839709339602</v>
      </c>
      <c r="S92" s="19">
        <v>15.241256678777518</v>
      </c>
      <c r="T92" s="19">
        <v>34.567645508299492</v>
      </c>
      <c r="U92" s="19">
        <v>2.4065142124385552</v>
      </c>
      <c r="V92" s="19">
        <v>0.69818622212723513</v>
      </c>
      <c r="W92" s="19">
        <v>2.2282539004060697</v>
      </c>
      <c r="X92" s="19">
        <v>76.755919355987743</v>
      </c>
      <c r="Y92" s="19">
        <v>10.888734059984328</v>
      </c>
      <c r="Z92" s="19">
        <v>3.7434665526821975</v>
      </c>
      <c r="AA92" s="19">
        <v>4.6496231388473319</v>
      </c>
      <c r="AB92" s="19">
        <v>39.796614661252406</v>
      </c>
      <c r="AC92" s="19">
        <v>59.717204530882668</v>
      </c>
      <c r="AD92" s="19">
        <v>69.729492056707272</v>
      </c>
      <c r="AE92" s="19">
        <v>47.12014248058702</v>
      </c>
      <c r="AF92" s="19">
        <v>22.713334758139204</v>
      </c>
      <c r="AG92" s="19">
        <v>2.8670200185224766</v>
      </c>
      <c r="AH92" s="19">
        <v>10.888734059984328</v>
      </c>
      <c r="AI92" s="19">
        <v>11.081849398019521</v>
      </c>
      <c r="AJ92" s="19">
        <v>9.5814917717460997</v>
      </c>
      <c r="AK92" s="19">
        <v>23.426376006269148</v>
      </c>
      <c r="AL92" s="19">
        <v>4.6050580608392107</v>
      </c>
      <c r="AM92" s="19">
        <v>6.9075870912588169</v>
      </c>
      <c r="AN92" s="19">
        <v>5.0655638669231315</v>
      </c>
      <c r="AO92" s="19">
        <v>1648.5216556244213</v>
      </c>
      <c r="AP92" s="19">
        <v>70.858474032913009</v>
      </c>
      <c r="AQ92" s="19">
        <v>10.30938804587875</v>
      </c>
      <c r="AR92" s="19">
        <v>26.456801310821401</v>
      </c>
      <c r="AS92" s="19">
        <v>352.59889720025649</v>
      </c>
      <c r="AT92" s="19">
        <v>26.129990738761844</v>
      </c>
      <c r="AU92" s="19">
        <v>1.1735470542138633</v>
      </c>
      <c r="AV92" s="19">
        <v>0.74275130013535651</v>
      </c>
      <c r="AW92" s="19">
        <v>21.74775806796324</v>
      </c>
      <c r="AX92" s="19">
        <v>24.911878606539862</v>
      </c>
      <c r="AY92" s="19">
        <v>32.324536581890712</v>
      </c>
      <c r="AZ92" s="19">
        <v>2.2876740044168984</v>
      </c>
      <c r="BA92" s="19">
        <v>7.0115722732777659</v>
      </c>
      <c r="BB92" s="19">
        <v>33.988299494193917</v>
      </c>
      <c r="BC92" s="19">
        <v>11.527500178100732</v>
      </c>
      <c r="BD92" s="19">
        <v>41.118711975493341</v>
      </c>
      <c r="BE92" s="19">
        <v>12.181121322219848</v>
      </c>
      <c r="BF92" s="19">
        <v>20.589066039752083</v>
      </c>
      <c r="BG92" s="19">
        <v>5.2735342309610314</v>
      </c>
      <c r="BH92" s="19">
        <v>3.6097713186578329</v>
      </c>
      <c r="BI92" s="19">
        <v>2.7927448885089405</v>
      </c>
      <c r="BJ92" s="19">
        <v>130.29343306974425</v>
      </c>
      <c r="BK92" s="19">
        <v>1.91629835434922</v>
      </c>
      <c r="BL92" s="19">
        <v>94.567095533233598</v>
      </c>
      <c r="BM92" s="19">
        <v>31.06185937166061</v>
      </c>
      <c r="BN92" s="19">
        <v>40.717626273420244</v>
      </c>
      <c r="BO92" s="19">
        <v>20.306820545700649</v>
      </c>
      <c r="BP92" s="19">
        <v>31.611495333760772</v>
      </c>
      <c r="BQ92" s="19">
        <v>17.736901047232312</v>
      </c>
      <c r="BR92" s="19">
        <v>48.100574196765685</v>
      </c>
      <c r="BS92" s="19">
        <v>0</v>
      </c>
      <c r="BT92" s="19">
        <v>3622.7694664102019</v>
      </c>
      <c r="BU92" s="19">
        <v>0</v>
      </c>
      <c r="BV92" s="19">
        <v>0</v>
      </c>
      <c r="BW92" s="19">
        <v>0</v>
      </c>
      <c r="BX92" s="19">
        <v>1590.2305335897984</v>
      </c>
      <c r="BY92" s="19">
        <v>0</v>
      </c>
      <c r="BZ92" s="19">
        <v>0</v>
      </c>
      <c r="CA92" s="19">
        <v>1590.2305335897984</v>
      </c>
      <c r="CB92" s="19">
        <v>5213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4.0588600737701722E-2</v>
      </c>
      <c r="E94" s="19">
        <v>7.2353592619381318E-2</v>
      </c>
      <c r="F94" s="19">
        <v>5.2941653136132673E-3</v>
      </c>
      <c r="G94" s="19">
        <v>1.7647217712044227E-3</v>
      </c>
      <c r="H94" s="19">
        <v>1.0517741756378358</v>
      </c>
      <c r="I94" s="19">
        <v>0.51353403542048692</v>
      </c>
      <c r="J94" s="19">
        <v>6.8824149076972485E-2</v>
      </c>
      <c r="K94" s="19">
        <v>0</v>
      </c>
      <c r="L94" s="19">
        <v>0</v>
      </c>
      <c r="M94" s="19">
        <v>8.8236088560221127E-3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1.9411939483248649E-2</v>
      </c>
      <c r="U94" s="19">
        <v>0</v>
      </c>
      <c r="V94" s="19">
        <v>0</v>
      </c>
      <c r="W94" s="19">
        <v>4.7647487822519409E-2</v>
      </c>
      <c r="X94" s="19">
        <v>0.13235413284033168</v>
      </c>
      <c r="Y94" s="19">
        <v>0</v>
      </c>
      <c r="Z94" s="19">
        <v>0</v>
      </c>
      <c r="AA94" s="19">
        <v>0</v>
      </c>
      <c r="AB94" s="19">
        <v>0</v>
      </c>
      <c r="AC94" s="19">
        <v>5.2941653136132673E-3</v>
      </c>
      <c r="AD94" s="19">
        <v>3.3529713652884027E-2</v>
      </c>
      <c r="AE94" s="19">
        <v>2.1176661254453069E-2</v>
      </c>
      <c r="AF94" s="19">
        <v>6.3529983763359221E-2</v>
      </c>
      <c r="AG94" s="19">
        <v>0.12882468929792285</v>
      </c>
      <c r="AH94" s="19">
        <v>5.2941653136132673E-3</v>
      </c>
      <c r="AI94" s="19">
        <v>7.5883036161790166E-2</v>
      </c>
      <c r="AJ94" s="19">
        <v>0.45529821697074102</v>
      </c>
      <c r="AK94" s="19">
        <v>3.1764991881679611E-2</v>
      </c>
      <c r="AL94" s="19">
        <v>0.36353268486811102</v>
      </c>
      <c r="AM94" s="19">
        <v>2.4706104796861916E-2</v>
      </c>
      <c r="AN94" s="19">
        <v>0</v>
      </c>
      <c r="AO94" s="19">
        <v>0</v>
      </c>
      <c r="AP94" s="19">
        <v>0</v>
      </c>
      <c r="AQ94" s="19">
        <v>54.231664750883112</v>
      </c>
      <c r="AR94" s="19">
        <v>0.8541253372629406</v>
      </c>
      <c r="AS94" s="19">
        <v>1.1294219335708304</v>
      </c>
      <c r="AT94" s="19">
        <v>3.5294435424088451E-2</v>
      </c>
      <c r="AU94" s="19">
        <v>1.0588330627226535E-2</v>
      </c>
      <c r="AV94" s="19">
        <v>3.5294435424088454E-3</v>
      </c>
      <c r="AW94" s="19">
        <v>0.52588708781891791</v>
      </c>
      <c r="AX94" s="19">
        <v>0.43941572102990123</v>
      </c>
      <c r="AY94" s="19">
        <v>0</v>
      </c>
      <c r="AZ94" s="19">
        <v>1.4117774169635382E-2</v>
      </c>
      <c r="BA94" s="19">
        <v>0.37941518080895087</v>
      </c>
      <c r="BB94" s="19">
        <v>3.5294435424088454E-3</v>
      </c>
      <c r="BC94" s="19">
        <v>1.4611896265572619</v>
      </c>
      <c r="BD94" s="19">
        <v>0.52941653136132671</v>
      </c>
      <c r="BE94" s="19">
        <v>0.99706780073049883</v>
      </c>
      <c r="BF94" s="19">
        <v>0.10235386272985651</v>
      </c>
      <c r="BG94" s="19">
        <v>0.23823743911259707</v>
      </c>
      <c r="BH94" s="19">
        <v>0</v>
      </c>
      <c r="BI94" s="19">
        <v>0.29294381401993419</v>
      </c>
      <c r="BJ94" s="19">
        <v>3.5965029697146136</v>
      </c>
      <c r="BK94" s="19">
        <v>0</v>
      </c>
      <c r="BL94" s="19">
        <v>6.6530010774406731</v>
      </c>
      <c r="BM94" s="19">
        <v>1.8264870331965772</v>
      </c>
      <c r="BN94" s="19">
        <v>0.72706536973622204</v>
      </c>
      <c r="BO94" s="19">
        <v>2.6823770922307224</v>
      </c>
      <c r="BP94" s="19">
        <v>0</v>
      </c>
      <c r="BQ94" s="19">
        <v>1.7647217712044225E-2</v>
      </c>
      <c r="BR94" s="19">
        <v>0.37059157195292874</v>
      </c>
      <c r="BS94" s="19">
        <v>0</v>
      </c>
      <c r="BT94" s="19">
        <v>80.293075868030016</v>
      </c>
      <c r="BU94" s="19">
        <v>0</v>
      </c>
      <c r="BV94" s="19">
        <v>0</v>
      </c>
      <c r="BW94" s="19">
        <v>0</v>
      </c>
      <c r="BX94" s="19">
        <v>0</v>
      </c>
      <c r="BY94" s="19">
        <v>507.70692413196997</v>
      </c>
      <c r="BZ94" s="19">
        <v>0</v>
      </c>
      <c r="CA94" s="19">
        <v>507.70692413196997</v>
      </c>
      <c r="CB94" s="19">
        <v>588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0.82115391319504971</v>
      </c>
      <c r="E96" s="19">
        <v>1.5814816105978735</v>
      </c>
      <c r="F96" s="19">
        <v>9.1239323688338855E-2</v>
      </c>
      <c r="G96" s="19">
        <v>3.0413107896112949E-2</v>
      </c>
      <c r="H96" s="19">
        <v>4.1767334843995121</v>
      </c>
      <c r="I96" s="19">
        <v>0.15206553948056475</v>
      </c>
      <c r="J96" s="19">
        <v>1.5713439079658358</v>
      </c>
      <c r="K96" s="19">
        <v>0</v>
      </c>
      <c r="L96" s="19">
        <v>5.0688513160188249E-2</v>
      </c>
      <c r="M96" s="19">
        <v>1.013770263203765E-2</v>
      </c>
      <c r="N96" s="19">
        <v>0</v>
      </c>
      <c r="O96" s="19">
        <v>0</v>
      </c>
      <c r="P96" s="19">
        <v>0.23316716053686595</v>
      </c>
      <c r="Q96" s="19">
        <v>0</v>
      </c>
      <c r="R96" s="19">
        <v>0</v>
      </c>
      <c r="S96" s="19">
        <v>0</v>
      </c>
      <c r="T96" s="19">
        <v>0.13179013421648944</v>
      </c>
      <c r="U96" s="19">
        <v>0.19261635000871535</v>
      </c>
      <c r="V96" s="19">
        <v>0.22302945790482831</v>
      </c>
      <c r="W96" s="19">
        <v>0</v>
      </c>
      <c r="X96" s="19">
        <v>0</v>
      </c>
      <c r="Y96" s="19">
        <v>2.02754052640753E-2</v>
      </c>
      <c r="Z96" s="19">
        <v>0</v>
      </c>
      <c r="AA96" s="19">
        <v>0</v>
      </c>
      <c r="AB96" s="19">
        <v>0</v>
      </c>
      <c r="AC96" s="19">
        <v>0.22302945790482831</v>
      </c>
      <c r="AD96" s="19">
        <v>0.202754052640753</v>
      </c>
      <c r="AE96" s="19">
        <v>18.095799198187208</v>
      </c>
      <c r="AF96" s="19">
        <v>0.22302945790482831</v>
      </c>
      <c r="AG96" s="19">
        <v>0</v>
      </c>
      <c r="AH96" s="19">
        <v>9.1239323688338855E-2</v>
      </c>
      <c r="AI96" s="19">
        <v>0.21289175527279067</v>
      </c>
      <c r="AJ96" s="19">
        <v>0</v>
      </c>
      <c r="AK96" s="19">
        <v>0.11151472895241415</v>
      </c>
      <c r="AL96" s="19">
        <v>0</v>
      </c>
      <c r="AM96" s="19">
        <v>3.0413107896112949E-2</v>
      </c>
      <c r="AN96" s="19">
        <v>0</v>
      </c>
      <c r="AO96" s="19">
        <v>0</v>
      </c>
      <c r="AP96" s="19">
        <v>0</v>
      </c>
      <c r="AQ96" s="19">
        <v>255.32817849050028</v>
      </c>
      <c r="AR96" s="19">
        <v>0.15206553948056475</v>
      </c>
      <c r="AS96" s="19">
        <v>0.43592121317761895</v>
      </c>
      <c r="AT96" s="19">
        <v>0.1013770263203765</v>
      </c>
      <c r="AU96" s="19">
        <v>0</v>
      </c>
      <c r="AV96" s="19">
        <v>0</v>
      </c>
      <c r="AW96" s="19">
        <v>8.6271849398640406</v>
      </c>
      <c r="AX96" s="19">
        <v>0.43592121317761895</v>
      </c>
      <c r="AY96" s="19">
        <v>4.7647202370576958</v>
      </c>
      <c r="AZ96" s="19">
        <v>0</v>
      </c>
      <c r="BA96" s="19">
        <v>0</v>
      </c>
      <c r="BB96" s="19">
        <v>37.428398117483006</v>
      </c>
      <c r="BC96" s="19">
        <v>0</v>
      </c>
      <c r="BD96" s="19">
        <v>9.934948579396897</v>
      </c>
      <c r="BE96" s="19">
        <v>14.304298413805123</v>
      </c>
      <c r="BF96" s="19">
        <v>2.149192957991982</v>
      </c>
      <c r="BG96" s="19">
        <v>5.8494544186857249</v>
      </c>
      <c r="BH96" s="19">
        <v>4.0550810528150599E-2</v>
      </c>
      <c r="BI96" s="19">
        <v>2.02754052640753E-2</v>
      </c>
      <c r="BJ96" s="19">
        <v>10.188391145197839</v>
      </c>
      <c r="BK96" s="19">
        <v>8.1101621056301199E-2</v>
      </c>
      <c r="BL96" s="19">
        <v>20.315956074603452</v>
      </c>
      <c r="BM96" s="19">
        <v>2.7067666027540529</v>
      </c>
      <c r="BN96" s="19">
        <v>0</v>
      </c>
      <c r="BO96" s="19">
        <v>17.659877985009587</v>
      </c>
      <c r="BP96" s="19">
        <v>0</v>
      </c>
      <c r="BQ96" s="19">
        <v>1.1759735053163676</v>
      </c>
      <c r="BR96" s="19">
        <v>0.1216524315844518</v>
      </c>
      <c r="BS96" s="19">
        <v>0</v>
      </c>
      <c r="BT96" s="19">
        <v>420.29901342164891</v>
      </c>
      <c r="BU96" s="19">
        <v>0</v>
      </c>
      <c r="BV96" s="19">
        <v>0</v>
      </c>
      <c r="BW96" s="19">
        <v>0</v>
      </c>
      <c r="BX96" s="19">
        <v>0</v>
      </c>
      <c r="BY96" s="19">
        <v>1033.7009865783509</v>
      </c>
      <c r="BZ96" s="19">
        <v>0</v>
      </c>
      <c r="CA96" s="19">
        <v>1033.7009865783509</v>
      </c>
      <c r="CB96" s="19">
        <v>1454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0.12874803633631582</v>
      </c>
      <c r="E98" s="19">
        <v>8.583202422421056E-2</v>
      </c>
      <c r="F98" s="19">
        <v>0</v>
      </c>
      <c r="G98" s="19">
        <v>1.5020604239236848</v>
      </c>
      <c r="H98" s="19">
        <v>3.5620290053047379</v>
      </c>
      <c r="I98" s="19">
        <v>3.3903649568563168</v>
      </c>
      <c r="J98" s="19">
        <v>2.1458006056052636</v>
      </c>
      <c r="K98" s="19">
        <v>291.44263825330694</v>
      </c>
      <c r="L98" s="19">
        <v>15.79309245725474</v>
      </c>
      <c r="M98" s="19">
        <v>192.26373426223165</v>
      </c>
      <c r="N98" s="19">
        <v>8.2398743255242124</v>
      </c>
      <c r="O98" s="19">
        <v>7.2528060469457918</v>
      </c>
      <c r="P98" s="19">
        <v>24.762538988684742</v>
      </c>
      <c r="Q98" s="19">
        <v>31.285772829724742</v>
      </c>
      <c r="R98" s="19">
        <v>44.761400632925806</v>
      </c>
      <c r="S98" s="19">
        <v>12.703139585183163</v>
      </c>
      <c r="T98" s="19">
        <v>79.95253056485214</v>
      </c>
      <c r="U98" s="19">
        <v>2.7466247751747379</v>
      </c>
      <c r="V98" s="19">
        <v>20.299273729025796</v>
      </c>
      <c r="W98" s="19">
        <v>21.07176194704369</v>
      </c>
      <c r="X98" s="19">
        <v>39.783143227921585</v>
      </c>
      <c r="Y98" s="19">
        <v>48.023017553445804</v>
      </c>
      <c r="Z98" s="19">
        <v>3.776609065865264</v>
      </c>
      <c r="AA98" s="19">
        <v>56.520387951642647</v>
      </c>
      <c r="AB98" s="19">
        <v>69.695603670058958</v>
      </c>
      <c r="AC98" s="19">
        <v>48.452177674566855</v>
      </c>
      <c r="AD98" s="19">
        <v>64.974842337727395</v>
      </c>
      <c r="AE98" s="19">
        <v>18.625549256653688</v>
      </c>
      <c r="AF98" s="19">
        <v>61.841973453543709</v>
      </c>
      <c r="AG98" s="19">
        <v>35.019465883477906</v>
      </c>
      <c r="AH98" s="19">
        <v>46.048880996288958</v>
      </c>
      <c r="AI98" s="19">
        <v>108.79209070418686</v>
      </c>
      <c r="AJ98" s="19">
        <v>3.6907770416410539</v>
      </c>
      <c r="AK98" s="19">
        <v>1.5020604239236848</v>
      </c>
      <c r="AL98" s="19">
        <v>8.0682102770757922</v>
      </c>
      <c r="AM98" s="19">
        <v>29.697880381576855</v>
      </c>
      <c r="AN98" s="19">
        <v>0.6437401816815792</v>
      </c>
      <c r="AO98" s="19">
        <v>0</v>
      </c>
      <c r="AP98" s="19">
        <v>0.472076133233158</v>
      </c>
      <c r="AQ98" s="19">
        <v>4.291601211210528E-2</v>
      </c>
      <c r="AR98" s="19">
        <v>0</v>
      </c>
      <c r="AS98" s="19">
        <v>237.88345513739955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16.093504542039479</v>
      </c>
      <c r="BA98" s="19">
        <v>23.346310588985272</v>
      </c>
      <c r="BB98" s="19">
        <v>134.75627803201056</v>
      </c>
      <c r="BC98" s="19">
        <v>15.62142840880632</v>
      </c>
      <c r="BD98" s="19">
        <v>1.5020604239236848</v>
      </c>
      <c r="BE98" s="19">
        <v>0</v>
      </c>
      <c r="BF98" s="19">
        <v>17.810145026523688</v>
      </c>
      <c r="BG98" s="19">
        <v>1.6737244723721059</v>
      </c>
      <c r="BH98" s="19">
        <v>7.3815540832821078</v>
      </c>
      <c r="BI98" s="19">
        <v>0</v>
      </c>
      <c r="BJ98" s="19">
        <v>15.79309245725474</v>
      </c>
      <c r="BK98" s="19">
        <v>1.845388520820527</v>
      </c>
      <c r="BL98" s="19">
        <v>0</v>
      </c>
      <c r="BM98" s="19">
        <v>0</v>
      </c>
      <c r="BN98" s="19">
        <v>0.60082416956947393</v>
      </c>
      <c r="BO98" s="19">
        <v>0</v>
      </c>
      <c r="BP98" s="19">
        <v>0</v>
      </c>
      <c r="BQ98" s="19">
        <v>1.0299842906905265</v>
      </c>
      <c r="BR98" s="19">
        <v>0.60082416956947393</v>
      </c>
      <c r="BS98" s="19">
        <v>0</v>
      </c>
      <c r="BT98" s="19">
        <v>1885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1885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3.2480436315973629</v>
      </c>
      <c r="E99" s="19">
        <v>0.46786224056250103</v>
      </c>
      <c r="F99" s="19">
        <v>0.32510427485240456</v>
      </c>
      <c r="G99" s="19">
        <v>0.44446912853437598</v>
      </c>
      <c r="H99" s="19">
        <v>3.1214808972913533</v>
      </c>
      <c r="I99" s="19">
        <v>1.3969886644488012</v>
      </c>
      <c r="J99" s="19">
        <v>0.38808573031274124</v>
      </c>
      <c r="K99" s="19">
        <v>5.4385986348464064</v>
      </c>
      <c r="L99" s="19">
        <v>1.2056450045264451</v>
      </c>
      <c r="M99" s="19">
        <v>6.9993390834920826</v>
      </c>
      <c r="N99" s="19">
        <v>1.5313491027641861</v>
      </c>
      <c r="O99" s="19">
        <v>7.0179336084375155E-2</v>
      </c>
      <c r="P99" s="19">
        <v>0.48825623566394344</v>
      </c>
      <c r="Q99" s="19">
        <v>0.32210515792572186</v>
      </c>
      <c r="R99" s="19">
        <v>0.53684192987620316</v>
      </c>
      <c r="S99" s="19">
        <v>0.28551593142019294</v>
      </c>
      <c r="T99" s="19">
        <v>1.6117254363992826</v>
      </c>
      <c r="U99" s="19">
        <v>0.16195231404086574</v>
      </c>
      <c r="V99" s="19">
        <v>1.8966415444341389</v>
      </c>
      <c r="W99" s="19">
        <v>0.58782691762980899</v>
      </c>
      <c r="X99" s="19">
        <v>2.8269676150911121</v>
      </c>
      <c r="Y99" s="19">
        <v>0.9861096454932714</v>
      </c>
      <c r="Z99" s="19">
        <v>0.79116704525889603</v>
      </c>
      <c r="AA99" s="19">
        <v>1.4305787740276474</v>
      </c>
      <c r="AB99" s="19">
        <v>1.4059860152288495</v>
      </c>
      <c r="AC99" s="19">
        <v>1.231437410095916</v>
      </c>
      <c r="AD99" s="19">
        <v>2.5654446190843805</v>
      </c>
      <c r="AE99" s="19">
        <v>0.31790639422836608</v>
      </c>
      <c r="AF99" s="19">
        <v>1.2206405891598584</v>
      </c>
      <c r="AG99" s="19">
        <v>0.61301949981394366</v>
      </c>
      <c r="AH99" s="19">
        <v>0.71438965193581883</v>
      </c>
      <c r="AI99" s="19">
        <v>0.82415733145240566</v>
      </c>
      <c r="AJ99" s="19">
        <v>2.2577352224067355</v>
      </c>
      <c r="AK99" s="19">
        <v>0.84335167978317505</v>
      </c>
      <c r="AL99" s="19">
        <v>0.31010869021899107</v>
      </c>
      <c r="AM99" s="19">
        <v>0.77857075416682875</v>
      </c>
      <c r="AN99" s="19">
        <v>3.2390462808173148E-2</v>
      </c>
      <c r="AO99" s="19">
        <v>2.310519680316351</v>
      </c>
      <c r="AP99" s="19">
        <v>0.17874736883028886</v>
      </c>
      <c r="AQ99" s="19">
        <v>0.95731812299711749</v>
      </c>
      <c r="AR99" s="19">
        <v>0.64241084569543405</v>
      </c>
      <c r="AS99" s="19">
        <v>23.105196803163512</v>
      </c>
      <c r="AT99" s="19">
        <v>23.610248093616882</v>
      </c>
      <c r="AU99" s="19">
        <v>8.217580379110595E-2</v>
      </c>
      <c r="AV99" s="19">
        <v>4.6786224056250103E-2</v>
      </c>
      <c r="AW99" s="19">
        <v>3.0069146306920738</v>
      </c>
      <c r="AX99" s="19">
        <v>1.3795937862740417E-2</v>
      </c>
      <c r="AY99" s="19">
        <v>0.5404408701882224</v>
      </c>
      <c r="AZ99" s="19">
        <v>0.19134365992235619</v>
      </c>
      <c r="BA99" s="19">
        <v>7.3778276396394393E-2</v>
      </c>
      <c r="BB99" s="19">
        <v>0.11816520691129832</v>
      </c>
      <c r="BC99" s="19">
        <v>0.10796820936057716</v>
      </c>
      <c r="BD99" s="19">
        <v>0.24532776460264474</v>
      </c>
      <c r="BE99" s="19">
        <v>5.9982338533653987E-3</v>
      </c>
      <c r="BF99" s="19">
        <v>0.33410162563245266</v>
      </c>
      <c r="BG99" s="19">
        <v>0.17154948820625038</v>
      </c>
      <c r="BH99" s="19">
        <v>2.8191699110817366E-2</v>
      </c>
      <c r="BI99" s="19">
        <v>0.20154065747307737</v>
      </c>
      <c r="BJ99" s="19">
        <v>8.8174037644471348E-2</v>
      </c>
      <c r="BK99" s="19">
        <v>3.8988520046875086E-2</v>
      </c>
      <c r="BL99" s="19">
        <v>0.78756810494687679</v>
      </c>
      <c r="BM99" s="19">
        <v>5.9982338533653971E-2</v>
      </c>
      <c r="BN99" s="19">
        <v>1.1996467706730796E-3</v>
      </c>
      <c r="BO99" s="19">
        <v>0.17034984143557733</v>
      </c>
      <c r="BP99" s="19">
        <v>0</v>
      </c>
      <c r="BQ99" s="19">
        <v>4.798587082692319E-2</v>
      </c>
      <c r="BR99" s="19">
        <v>7.0179336084375155E-2</v>
      </c>
      <c r="BS99" s="19">
        <v>0</v>
      </c>
      <c r="BT99" s="19">
        <v>106.9149194959262</v>
      </c>
      <c r="BU99" s="19">
        <v>0</v>
      </c>
      <c r="BV99" s="19">
        <v>0</v>
      </c>
      <c r="BW99" s="19">
        <v>0</v>
      </c>
      <c r="BX99" s="19">
        <v>1.0850805040738005</v>
      </c>
      <c r="BY99" s="19">
        <v>0</v>
      </c>
      <c r="BZ99" s="19">
        <v>0</v>
      </c>
      <c r="CA99" s="19">
        <v>1.0850805040738005</v>
      </c>
      <c r="CB99" s="19">
        <v>108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0.14440237477747755</v>
      </c>
      <c r="E100" s="19">
        <v>8.6641424866486544E-2</v>
      </c>
      <c r="F100" s="19">
        <v>0.69313139893189235</v>
      </c>
      <c r="G100" s="19">
        <v>0.4909680742434237</v>
      </c>
      <c r="H100" s="19">
        <v>12.15867995626361</v>
      </c>
      <c r="I100" s="19">
        <v>12.15867995626361</v>
      </c>
      <c r="J100" s="19">
        <v>3.8988641189918942</v>
      </c>
      <c r="K100" s="19">
        <v>2.4548403712171187</v>
      </c>
      <c r="L100" s="19">
        <v>1.3573823229082891</v>
      </c>
      <c r="M100" s="19">
        <v>3.6100593694369394</v>
      </c>
      <c r="N100" s="19">
        <v>0.43320712433243269</v>
      </c>
      <c r="O100" s="19">
        <v>0</v>
      </c>
      <c r="P100" s="19">
        <v>5.7760949910991025E-2</v>
      </c>
      <c r="Q100" s="19">
        <v>3.9566250689028855</v>
      </c>
      <c r="R100" s="19">
        <v>0.17328284973297309</v>
      </c>
      <c r="S100" s="19">
        <v>20.129691043980372</v>
      </c>
      <c r="T100" s="19">
        <v>2.8880474955495512E-2</v>
      </c>
      <c r="U100" s="19">
        <v>0</v>
      </c>
      <c r="V100" s="19">
        <v>0</v>
      </c>
      <c r="W100" s="19">
        <v>2.1082746717511727</v>
      </c>
      <c r="X100" s="19">
        <v>5.9782583157875706</v>
      </c>
      <c r="Y100" s="19">
        <v>4.1587883935913537</v>
      </c>
      <c r="Z100" s="19">
        <v>0.54872902415441471</v>
      </c>
      <c r="AA100" s="19">
        <v>3.5811788944814436</v>
      </c>
      <c r="AB100" s="19">
        <v>6.3825849651645088</v>
      </c>
      <c r="AC100" s="19">
        <v>9.5594372102690155</v>
      </c>
      <c r="AD100" s="19">
        <v>2.7147646458165782</v>
      </c>
      <c r="AE100" s="19">
        <v>0.34656569946594618</v>
      </c>
      <c r="AF100" s="19">
        <v>9.2706324607140598</v>
      </c>
      <c r="AG100" s="19">
        <v>8.6641424866486544E-2</v>
      </c>
      <c r="AH100" s="19">
        <v>1.6750675474187398</v>
      </c>
      <c r="AI100" s="19">
        <v>14.035910828370818</v>
      </c>
      <c r="AJ100" s="19">
        <v>0</v>
      </c>
      <c r="AK100" s="19">
        <v>9.7038395850464934</v>
      </c>
      <c r="AL100" s="19">
        <v>5.7760949910991025E-2</v>
      </c>
      <c r="AM100" s="19">
        <v>0.2599242745994596</v>
      </c>
      <c r="AN100" s="19">
        <v>2.3393184713951367</v>
      </c>
      <c r="AO100" s="19">
        <v>0</v>
      </c>
      <c r="AP100" s="19">
        <v>0.20216332468846859</v>
      </c>
      <c r="AQ100" s="19">
        <v>2.1949160966176589</v>
      </c>
      <c r="AR100" s="19">
        <v>0</v>
      </c>
      <c r="AS100" s="19">
        <v>1.5306651726412621</v>
      </c>
      <c r="AT100" s="19">
        <v>5.1984854919891923</v>
      </c>
      <c r="AU100" s="19">
        <v>0</v>
      </c>
      <c r="AV100" s="19">
        <v>0</v>
      </c>
      <c r="AW100" s="19">
        <v>1.0974580483088294</v>
      </c>
      <c r="AX100" s="19">
        <v>0.63537044902090134</v>
      </c>
      <c r="AY100" s="19">
        <v>2.021633246884686</v>
      </c>
      <c r="AZ100" s="19">
        <v>0</v>
      </c>
      <c r="BA100" s="19">
        <v>2.9746889204160376</v>
      </c>
      <c r="BB100" s="19">
        <v>0.4620875992879282</v>
      </c>
      <c r="BC100" s="19">
        <v>5.8049754660545982</v>
      </c>
      <c r="BD100" s="19">
        <v>10.62801478362235</v>
      </c>
      <c r="BE100" s="19">
        <v>1.1552189982198204</v>
      </c>
      <c r="BF100" s="19">
        <v>0.2310437996439641</v>
      </c>
      <c r="BG100" s="19">
        <v>22.382368090509026</v>
      </c>
      <c r="BH100" s="19">
        <v>1.1840994731753161</v>
      </c>
      <c r="BI100" s="19">
        <v>0.69313139893189235</v>
      </c>
      <c r="BJ100" s="19">
        <v>7.0179554141854092</v>
      </c>
      <c r="BK100" s="19">
        <v>0.95305567353135201</v>
      </c>
      <c r="BL100" s="19">
        <v>68.446725644524378</v>
      </c>
      <c r="BM100" s="19">
        <v>60.215790282208147</v>
      </c>
      <c r="BN100" s="19">
        <v>40.37490398778273</v>
      </c>
      <c r="BO100" s="19">
        <v>24.086316112883257</v>
      </c>
      <c r="BP100" s="19">
        <v>0</v>
      </c>
      <c r="BQ100" s="19">
        <v>0.40432664937693719</v>
      </c>
      <c r="BR100" s="19">
        <v>57.327742786658597</v>
      </c>
      <c r="BS100" s="19">
        <v>0</v>
      </c>
      <c r="BT100" s="19">
        <v>451.86391115368281</v>
      </c>
      <c r="BU100" s="19">
        <v>0</v>
      </c>
      <c r="BV100" s="19">
        <v>0</v>
      </c>
      <c r="BW100" s="19">
        <v>0</v>
      </c>
      <c r="BX100" s="19">
        <v>2744.1360888463173</v>
      </c>
      <c r="BY100" s="19">
        <v>0</v>
      </c>
      <c r="BZ100" s="19">
        <v>0</v>
      </c>
      <c r="CA100" s="19">
        <v>2744.1360888463173</v>
      </c>
      <c r="CB100" s="19">
        <v>3196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1403.4618384401115</v>
      </c>
      <c r="I101" s="19">
        <v>0</v>
      </c>
      <c r="J101" s="19">
        <v>3.1013927576601672</v>
      </c>
      <c r="K101" s="19">
        <v>301.65125348189417</v>
      </c>
      <c r="L101" s="19">
        <v>24.484679665738163</v>
      </c>
      <c r="M101" s="19">
        <v>87.491922005571027</v>
      </c>
      <c r="N101" s="19">
        <v>0.32646239554317552</v>
      </c>
      <c r="O101" s="19">
        <v>0.16323119777158776</v>
      </c>
      <c r="P101" s="19">
        <v>1.9587743732590528</v>
      </c>
      <c r="Q101" s="19">
        <v>2.9381615598885795</v>
      </c>
      <c r="R101" s="19">
        <v>1.4690807799442898</v>
      </c>
      <c r="S101" s="19">
        <v>39.338718662952644</v>
      </c>
      <c r="T101" s="19">
        <v>314.22005571030644</v>
      </c>
      <c r="U101" s="19">
        <v>3.9175487465181056</v>
      </c>
      <c r="V101" s="19">
        <v>13.548189415041783</v>
      </c>
      <c r="W101" s="19">
        <v>2.4484679665738165</v>
      </c>
      <c r="X101" s="19">
        <v>176.45292479108633</v>
      </c>
      <c r="Y101" s="19">
        <v>2.6116991643454042</v>
      </c>
      <c r="Z101" s="19">
        <v>9.630640668523677</v>
      </c>
      <c r="AA101" s="19">
        <v>0.4896935933147632</v>
      </c>
      <c r="AB101" s="19">
        <v>10.12033426183844</v>
      </c>
      <c r="AC101" s="19">
        <v>26.769916434540391</v>
      </c>
      <c r="AD101" s="19">
        <v>78.187743732590533</v>
      </c>
      <c r="AE101" s="19">
        <v>2.6116991643454042</v>
      </c>
      <c r="AF101" s="19">
        <v>7.671866295264623</v>
      </c>
      <c r="AG101" s="19">
        <v>7.9983286908078002</v>
      </c>
      <c r="AH101" s="19">
        <v>9.9571030640668532</v>
      </c>
      <c r="AI101" s="19">
        <v>59.416155988857938</v>
      </c>
      <c r="AJ101" s="19">
        <v>50.764902506963786</v>
      </c>
      <c r="AK101" s="19">
        <v>19.424512534818941</v>
      </c>
      <c r="AL101" s="19">
        <v>27.096378830083566</v>
      </c>
      <c r="AM101" s="19">
        <v>0.16323119777158776</v>
      </c>
      <c r="AN101" s="19">
        <v>1.6323119777158774</v>
      </c>
      <c r="AO101" s="19">
        <v>0</v>
      </c>
      <c r="AP101" s="19">
        <v>0</v>
      </c>
      <c r="AQ101" s="19">
        <v>0.9793871866295264</v>
      </c>
      <c r="AR101" s="19">
        <v>0.32646239554317552</v>
      </c>
      <c r="AS101" s="19">
        <v>239.94986072423401</v>
      </c>
      <c r="AT101" s="19">
        <v>176.77938718662952</v>
      </c>
      <c r="AU101" s="19">
        <v>284.51197771587744</v>
      </c>
      <c r="AV101" s="19">
        <v>0</v>
      </c>
      <c r="AW101" s="19">
        <v>12.89526462395543</v>
      </c>
      <c r="AX101" s="19">
        <v>0</v>
      </c>
      <c r="AY101" s="19">
        <v>3.9175487465181056</v>
      </c>
      <c r="AZ101" s="19">
        <v>0</v>
      </c>
      <c r="BA101" s="19">
        <v>0.4896935933147632</v>
      </c>
      <c r="BB101" s="19">
        <v>0</v>
      </c>
      <c r="BC101" s="19">
        <v>3.4278551532033426</v>
      </c>
      <c r="BD101" s="19">
        <v>0</v>
      </c>
      <c r="BE101" s="19">
        <v>0</v>
      </c>
      <c r="BF101" s="19">
        <v>0.16323119777158776</v>
      </c>
      <c r="BG101" s="19">
        <v>0.4896935933147632</v>
      </c>
      <c r="BH101" s="19">
        <v>0</v>
      </c>
      <c r="BI101" s="19">
        <v>0</v>
      </c>
      <c r="BJ101" s="19">
        <v>53.539832869080783</v>
      </c>
      <c r="BK101" s="19">
        <v>0.16323119777158776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0.16323119777158776</v>
      </c>
      <c r="BR101" s="19">
        <v>0</v>
      </c>
      <c r="BS101" s="19">
        <v>0</v>
      </c>
      <c r="BT101" s="19">
        <v>3469.315877437326</v>
      </c>
      <c r="BU101" s="19">
        <v>0</v>
      </c>
      <c r="BV101" s="19">
        <v>0</v>
      </c>
      <c r="BW101" s="19">
        <v>0</v>
      </c>
      <c r="BX101" s="19">
        <v>339.68412256267408</v>
      </c>
      <c r="BY101" s="19">
        <v>0</v>
      </c>
      <c r="BZ101" s="19">
        <v>0</v>
      </c>
      <c r="CA101" s="19">
        <v>339.68412256267408</v>
      </c>
      <c r="CB101" s="19">
        <v>3809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0.16167971662938105</v>
      </c>
      <c r="E102" s="19">
        <v>0</v>
      </c>
      <c r="F102" s="19">
        <v>0.3233594332587621</v>
      </c>
      <c r="G102" s="19">
        <v>0.64671886651752419</v>
      </c>
      <c r="H102" s="19">
        <v>399.18722035794184</v>
      </c>
      <c r="I102" s="19">
        <v>2.2635160328113351</v>
      </c>
      <c r="J102" s="19">
        <v>5.9821495152870998</v>
      </c>
      <c r="K102" s="19">
        <v>50.767431021625647</v>
      </c>
      <c r="L102" s="19">
        <v>1.4551174496644295</v>
      </c>
      <c r="M102" s="19">
        <v>44.138562639821025</v>
      </c>
      <c r="N102" s="19">
        <v>8.2456655480984331</v>
      </c>
      <c r="O102" s="19">
        <v>4.0419929157345269</v>
      </c>
      <c r="P102" s="19">
        <v>5.4971103653989557</v>
      </c>
      <c r="Q102" s="19">
        <v>6.4671886651752422</v>
      </c>
      <c r="R102" s="19">
        <v>10.347501864280387</v>
      </c>
      <c r="S102" s="19">
        <v>8.0839858314690538</v>
      </c>
      <c r="T102" s="19">
        <v>16.976370246085011</v>
      </c>
      <c r="U102" s="19">
        <v>3.2335943325876211</v>
      </c>
      <c r="V102" s="19">
        <v>6.6288683818046232</v>
      </c>
      <c r="W102" s="19">
        <v>0.97007829977628635</v>
      </c>
      <c r="X102" s="19">
        <v>48.827274422073081</v>
      </c>
      <c r="Y102" s="19">
        <v>44.138562639821025</v>
      </c>
      <c r="Z102" s="19">
        <v>2.101836316181954</v>
      </c>
      <c r="AA102" s="19">
        <v>22.473480611483968</v>
      </c>
      <c r="AB102" s="19">
        <v>7.9223061148396718</v>
      </c>
      <c r="AC102" s="19">
        <v>19.886605145413871</v>
      </c>
      <c r="AD102" s="19">
        <v>16.006291946308725</v>
      </c>
      <c r="AE102" s="19">
        <v>2.101836316181954</v>
      </c>
      <c r="AF102" s="19">
        <v>9.7007829977628646</v>
      </c>
      <c r="AG102" s="19">
        <v>46.402078672632364</v>
      </c>
      <c r="AH102" s="19">
        <v>29.264028709917973</v>
      </c>
      <c r="AI102" s="19">
        <v>34.599459358687547</v>
      </c>
      <c r="AJ102" s="19">
        <v>43.330164056674128</v>
      </c>
      <c r="AK102" s="19">
        <v>18.431487695749443</v>
      </c>
      <c r="AL102" s="19">
        <v>10.024142431021625</v>
      </c>
      <c r="AM102" s="19">
        <v>6.9522278150633863</v>
      </c>
      <c r="AN102" s="19">
        <v>13.904455630126773</v>
      </c>
      <c r="AO102" s="19">
        <v>97.816228560775542</v>
      </c>
      <c r="AP102" s="19">
        <v>8.0839858314690538</v>
      </c>
      <c r="AQ102" s="19">
        <v>204.52484153616703</v>
      </c>
      <c r="AR102" s="19">
        <v>36.53961595824012</v>
      </c>
      <c r="AS102" s="19">
        <v>594.9813571961223</v>
      </c>
      <c r="AT102" s="19">
        <v>40.743288590604031</v>
      </c>
      <c r="AU102" s="19">
        <v>18.26980797912006</v>
      </c>
      <c r="AV102" s="19">
        <v>2.5868754660700968</v>
      </c>
      <c r="AW102" s="19">
        <v>138.88287658463832</v>
      </c>
      <c r="AX102" s="19">
        <v>12.772697613721103</v>
      </c>
      <c r="AY102" s="19">
        <v>9.7007829977628646</v>
      </c>
      <c r="AZ102" s="19">
        <v>2.5868754660700968</v>
      </c>
      <c r="BA102" s="19">
        <v>27.970590976882921</v>
      </c>
      <c r="BB102" s="19">
        <v>31.042505592841163</v>
      </c>
      <c r="BC102" s="19">
        <v>121.09810775540642</v>
      </c>
      <c r="BD102" s="19">
        <v>405.33104958985831</v>
      </c>
      <c r="BE102" s="19">
        <v>11.155900447427292</v>
      </c>
      <c r="BF102" s="19">
        <v>163.9432326621924</v>
      </c>
      <c r="BG102" s="19">
        <v>50.929110738255034</v>
      </c>
      <c r="BH102" s="19">
        <v>99.109666293810591</v>
      </c>
      <c r="BI102" s="19">
        <v>14.551174496644295</v>
      </c>
      <c r="BJ102" s="19">
        <v>59.821495152870995</v>
      </c>
      <c r="BK102" s="19">
        <v>4.203672632363908</v>
      </c>
      <c r="BL102" s="19">
        <v>175.7458519761372</v>
      </c>
      <c r="BM102" s="19">
        <v>55.779502237136462</v>
      </c>
      <c r="BN102" s="19">
        <v>388.83971849366145</v>
      </c>
      <c r="BO102" s="19">
        <v>65.641964951528706</v>
      </c>
      <c r="BP102" s="19">
        <v>0</v>
      </c>
      <c r="BQ102" s="19">
        <v>17.461409395973153</v>
      </c>
      <c r="BR102" s="19">
        <v>1176.2199384787473</v>
      </c>
      <c r="BS102" s="19">
        <v>0</v>
      </c>
      <c r="BT102" s="19">
        <v>4987.819258016405</v>
      </c>
      <c r="BU102" s="19">
        <v>0</v>
      </c>
      <c r="BV102" s="19">
        <v>0</v>
      </c>
      <c r="BW102" s="19">
        <v>0</v>
      </c>
      <c r="BX102" s="19">
        <v>1950.1807419835943</v>
      </c>
      <c r="BY102" s="19">
        <v>0</v>
      </c>
      <c r="BZ102" s="19">
        <v>0</v>
      </c>
      <c r="CA102" s="19">
        <v>1950.1807419835943</v>
      </c>
      <c r="CB102" s="19">
        <v>6938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21.623122259418171</v>
      </c>
      <c r="E103" s="19">
        <v>1.0935357631194305</v>
      </c>
      <c r="F103" s="19">
        <v>5.1581875618841053</v>
      </c>
      <c r="G103" s="19">
        <v>0.53645150643594697</v>
      </c>
      <c r="H103" s="19">
        <v>78.44571644113347</v>
      </c>
      <c r="I103" s="19">
        <v>48.940883587156399</v>
      </c>
      <c r="J103" s="19">
        <v>10.770295629214013</v>
      </c>
      <c r="K103" s="19">
        <v>60.288896223301428</v>
      </c>
      <c r="L103" s="19">
        <v>41.12107124334009</v>
      </c>
      <c r="M103" s="19">
        <v>74.979414399547366</v>
      </c>
      <c r="N103" s="19">
        <v>45.020661040124473</v>
      </c>
      <c r="O103" s="19">
        <v>0.53645150643594697</v>
      </c>
      <c r="P103" s="19">
        <v>2.2077042764863974</v>
      </c>
      <c r="Q103" s="19">
        <v>0.10316375123768211</v>
      </c>
      <c r="R103" s="19">
        <v>1.6506200198029137</v>
      </c>
      <c r="S103" s="19">
        <v>4.4773068037154031</v>
      </c>
      <c r="T103" s="19">
        <v>23.995888537884859</v>
      </c>
      <c r="U103" s="19">
        <v>2.9092177849026357</v>
      </c>
      <c r="V103" s="19">
        <v>14.050902918572303</v>
      </c>
      <c r="W103" s="19">
        <v>18.590107973030317</v>
      </c>
      <c r="X103" s="19">
        <v>21.623122259418171</v>
      </c>
      <c r="Y103" s="19">
        <v>8.1705690980244228</v>
      </c>
      <c r="Z103" s="19">
        <v>8.6657551039652976</v>
      </c>
      <c r="AA103" s="19">
        <v>11.286114385402424</v>
      </c>
      <c r="AB103" s="19">
        <v>3.9821207977745297</v>
      </c>
      <c r="AC103" s="19">
        <v>5.1375548116365692</v>
      </c>
      <c r="AD103" s="19">
        <v>58.700174454241129</v>
      </c>
      <c r="AE103" s="19">
        <v>2.8060540336649535</v>
      </c>
      <c r="AF103" s="19">
        <v>18.486944221792633</v>
      </c>
      <c r="AG103" s="19">
        <v>11.100419633174594</v>
      </c>
      <c r="AH103" s="19">
        <v>18.094921967089444</v>
      </c>
      <c r="AI103" s="19">
        <v>5.7152718185675893</v>
      </c>
      <c r="AJ103" s="19">
        <v>82.902390494601349</v>
      </c>
      <c r="AK103" s="19">
        <v>12.132057145551416</v>
      </c>
      <c r="AL103" s="19">
        <v>7.3246263378754302</v>
      </c>
      <c r="AM103" s="19">
        <v>4.5185723042104762</v>
      </c>
      <c r="AN103" s="19">
        <v>4.3947758027252588</v>
      </c>
      <c r="AO103" s="19">
        <v>2.1251732754962513</v>
      </c>
      <c r="AP103" s="19">
        <v>0.22696025272290066</v>
      </c>
      <c r="AQ103" s="19">
        <v>5.8803338205478806</v>
      </c>
      <c r="AR103" s="19">
        <v>6.3136215757461454</v>
      </c>
      <c r="AS103" s="19">
        <v>264.63565467490218</v>
      </c>
      <c r="AT103" s="19">
        <v>201.70576641991605</v>
      </c>
      <c r="AU103" s="19">
        <v>56.533735678249798</v>
      </c>
      <c r="AV103" s="19">
        <v>107.88865104436795</v>
      </c>
      <c r="AW103" s="19">
        <v>77.166485925786233</v>
      </c>
      <c r="AX103" s="19">
        <v>4.1265500495072847E-2</v>
      </c>
      <c r="AY103" s="19">
        <v>0.74277900891131132</v>
      </c>
      <c r="AZ103" s="19">
        <v>0.35075675420811919</v>
      </c>
      <c r="BA103" s="19">
        <v>0.94910651138667557</v>
      </c>
      <c r="BB103" s="19">
        <v>2.4140317789617618</v>
      </c>
      <c r="BC103" s="19">
        <v>0.39202225470319202</v>
      </c>
      <c r="BD103" s="19">
        <v>3.1774435381206092</v>
      </c>
      <c r="BE103" s="19">
        <v>2.0632750247536424E-2</v>
      </c>
      <c r="BF103" s="19">
        <v>1.5474562685652318</v>
      </c>
      <c r="BG103" s="19">
        <v>1.7744165212881322</v>
      </c>
      <c r="BH103" s="19">
        <v>4.4773068037154031</v>
      </c>
      <c r="BI103" s="19">
        <v>0.63961525767362915</v>
      </c>
      <c r="BJ103" s="19">
        <v>3.074279786882927</v>
      </c>
      <c r="BK103" s="19">
        <v>0.82531000990145686</v>
      </c>
      <c r="BL103" s="19">
        <v>35.488330425762648</v>
      </c>
      <c r="BM103" s="19">
        <v>2.496562779951907</v>
      </c>
      <c r="BN103" s="19">
        <v>0</v>
      </c>
      <c r="BO103" s="19">
        <v>3.5075675420811923</v>
      </c>
      <c r="BP103" s="19">
        <v>0</v>
      </c>
      <c r="BQ103" s="19">
        <v>4.1265500495072847E-2</v>
      </c>
      <c r="BR103" s="19">
        <v>20.405789994813524</v>
      </c>
      <c r="BS103" s="19">
        <v>0</v>
      </c>
      <c r="BT103" s="19">
        <v>1546.3833655523599</v>
      </c>
      <c r="BU103" s="19">
        <v>0</v>
      </c>
      <c r="BV103" s="19">
        <v>0</v>
      </c>
      <c r="BW103" s="19">
        <v>0</v>
      </c>
      <c r="BX103" s="19">
        <v>641.61663444764008</v>
      </c>
      <c r="BY103" s="19">
        <v>0</v>
      </c>
      <c r="BZ103" s="19">
        <v>0</v>
      </c>
      <c r="CA103" s="19">
        <v>641.61663444764008</v>
      </c>
      <c r="CB103" s="19">
        <v>2188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9.1161480130941036E-4</v>
      </c>
      <c r="E104" s="19">
        <v>0</v>
      </c>
      <c r="F104" s="19">
        <v>9.1161480130941036E-4</v>
      </c>
      <c r="G104" s="19">
        <v>2.7348444039282313E-3</v>
      </c>
      <c r="H104" s="19">
        <v>3.7376206853685826E-2</v>
      </c>
      <c r="I104" s="19">
        <v>0</v>
      </c>
      <c r="J104" s="19">
        <v>2.0055525628807028E-2</v>
      </c>
      <c r="K104" s="19">
        <v>9.2073094932250452E-2</v>
      </c>
      <c r="L104" s="19">
        <v>7.7487258111299875E-2</v>
      </c>
      <c r="M104" s="19">
        <v>0.16226743463307505</v>
      </c>
      <c r="N104" s="19">
        <v>2.5525214436663488E-2</v>
      </c>
      <c r="O104" s="19">
        <v>6.3813036091658719E-3</v>
      </c>
      <c r="P104" s="19">
        <v>6.9282724899515188E-2</v>
      </c>
      <c r="Q104" s="19">
        <v>0.106658931753201</v>
      </c>
      <c r="R104" s="19">
        <v>0.11121700575974805</v>
      </c>
      <c r="S104" s="19">
        <v>2.2790370032735256E-2</v>
      </c>
      <c r="T104" s="19">
        <v>0.16500227903700326</v>
      </c>
      <c r="U104" s="19">
        <v>4.4669125264161107E-2</v>
      </c>
      <c r="V104" s="19">
        <v>3.5552977251067007E-2</v>
      </c>
      <c r="W104" s="19">
        <v>2.3701984834044672E-2</v>
      </c>
      <c r="X104" s="19">
        <v>5.1962043674636395E-2</v>
      </c>
      <c r="Y104" s="19">
        <v>0.35279492810674179</v>
      </c>
      <c r="Z104" s="19">
        <v>1.7320681224878797E-2</v>
      </c>
      <c r="AA104" s="19">
        <v>0.10757054655451043</v>
      </c>
      <c r="AB104" s="19">
        <v>7.4752413707371651E-2</v>
      </c>
      <c r="AC104" s="19">
        <v>9.024986532963164E-2</v>
      </c>
      <c r="AD104" s="19">
        <v>2.3701984834044672E-2</v>
      </c>
      <c r="AE104" s="19">
        <v>1.0939377615712925E-2</v>
      </c>
      <c r="AF104" s="19">
        <v>8.9338250528322213E-2</v>
      </c>
      <c r="AG104" s="19">
        <v>0.18505780466581029</v>
      </c>
      <c r="AH104" s="19">
        <v>8.6603406124393975E-2</v>
      </c>
      <c r="AI104" s="19">
        <v>5.8343347283802263E-2</v>
      </c>
      <c r="AJ104" s="19">
        <v>0.16956035304355033</v>
      </c>
      <c r="AK104" s="19">
        <v>0.14312352380557741</v>
      </c>
      <c r="AL104" s="19">
        <v>8.1133717316537526E-2</v>
      </c>
      <c r="AM104" s="19">
        <v>0.14676998301081506</v>
      </c>
      <c r="AN104" s="19">
        <v>2.0055525628807028E-2</v>
      </c>
      <c r="AO104" s="19">
        <v>0.59163800604980732</v>
      </c>
      <c r="AP104" s="19">
        <v>1.3674222019641155E-2</v>
      </c>
      <c r="AQ104" s="19">
        <v>0.36829237972900181</v>
      </c>
      <c r="AR104" s="19">
        <v>0.42754734181411347</v>
      </c>
      <c r="AS104" s="19">
        <v>4.2271578336717353</v>
      </c>
      <c r="AT104" s="19">
        <v>0.1768532714540256</v>
      </c>
      <c r="AU104" s="19">
        <v>1.0939377615712925E-2</v>
      </c>
      <c r="AV104" s="19">
        <v>9.1161480130941032E-3</v>
      </c>
      <c r="AW104" s="19">
        <v>1.4175610160361332</v>
      </c>
      <c r="AX104" s="19">
        <v>5.9254962085111669E-2</v>
      </c>
      <c r="AY104" s="19">
        <v>0.23337338913520905</v>
      </c>
      <c r="AZ104" s="19">
        <v>4.2845895661542288E-2</v>
      </c>
      <c r="BA104" s="19">
        <v>4.1022666058923463E-2</v>
      </c>
      <c r="BB104" s="19">
        <v>0.45489578585339574</v>
      </c>
      <c r="BC104" s="19">
        <v>0.13491899059379273</v>
      </c>
      <c r="BD104" s="19">
        <v>3.774085277420959</v>
      </c>
      <c r="BE104" s="19">
        <v>0.21422947830771144</v>
      </c>
      <c r="BF104" s="19">
        <v>0.54423403638171797</v>
      </c>
      <c r="BG104" s="19">
        <v>0.13674222019641155</v>
      </c>
      <c r="BH104" s="19">
        <v>7.0194339700824601E-2</v>
      </c>
      <c r="BI104" s="19">
        <v>0.17411842705009736</v>
      </c>
      <c r="BJ104" s="19">
        <v>0.54696888078564621</v>
      </c>
      <c r="BK104" s="19">
        <v>3.8287821654995231E-2</v>
      </c>
      <c r="BL104" s="19">
        <v>1.8715451870882196</v>
      </c>
      <c r="BM104" s="19">
        <v>0.1859694194671197</v>
      </c>
      <c r="BN104" s="19">
        <v>0.47130485227696517</v>
      </c>
      <c r="BO104" s="19">
        <v>0.23701984834044668</v>
      </c>
      <c r="BP104" s="19">
        <v>0.30174449923341484</v>
      </c>
      <c r="BQ104" s="19">
        <v>6.0166576886421082E-2</v>
      </c>
      <c r="BR104" s="19">
        <v>0.41751957899970993</v>
      </c>
      <c r="BS104" s="19">
        <v>0</v>
      </c>
      <c r="BT104" s="19">
        <v>19.967098993080015</v>
      </c>
      <c r="BU104" s="19">
        <v>0</v>
      </c>
      <c r="BV104" s="19">
        <v>0</v>
      </c>
      <c r="BW104" s="19">
        <v>0</v>
      </c>
      <c r="BX104" s="19">
        <v>2.0329010069199853</v>
      </c>
      <c r="BY104" s="19">
        <v>0</v>
      </c>
      <c r="BZ104" s="19">
        <v>0</v>
      </c>
      <c r="CA104" s="19">
        <v>2.0329010069199853</v>
      </c>
      <c r="CB104" s="19">
        <v>22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1.8578220929695795</v>
      </c>
      <c r="E105" s="19">
        <v>0.46445552324239486</v>
      </c>
      <c r="F105" s="19">
        <v>1.8578220929695795</v>
      </c>
      <c r="G105" s="19">
        <v>7.4312883718783178</v>
      </c>
      <c r="H105" s="19">
        <v>200.64478604071459</v>
      </c>
      <c r="I105" s="19">
        <v>52.947929649633011</v>
      </c>
      <c r="J105" s="19">
        <v>12.540299127544662</v>
      </c>
      <c r="K105" s="19">
        <v>206.21825231962333</v>
      </c>
      <c r="L105" s="19">
        <v>24.616142731846928</v>
      </c>
      <c r="M105" s="19">
        <v>202.03815261044176</v>
      </c>
      <c r="N105" s="19">
        <v>39.014263952361169</v>
      </c>
      <c r="O105" s="19">
        <v>18.1137654064534</v>
      </c>
      <c r="P105" s="19">
        <v>18.578220929695796</v>
      </c>
      <c r="Q105" s="19">
        <v>16.255943313483819</v>
      </c>
      <c r="R105" s="19">
        <v>21.829409592392558</v>
      </c>
      <c r="S105" s="19">
        <v>5.5734662789087386</v>
      </c>
      <c r="T105" s="19">
        <v>57.592484882056965</v>
      </c>
      <c r="U105" s="19">
        <v>6.5023773253935291</v>
      </c>
      <c r="V105" s="19">
        <v>18.1137654064534</v>
      </c>
      <c r="W105" s="19">
        <v>11.146932557817477</v>
      </c>
      <c r="X105" s="19">
        <v>95.213382264690949</v>
      </c>
      <c r="Y105" s="19">
        <v>93.355560171721365</v>
      </c>
      <c r="Z105" s="19">
        <v>26.938420348058902</v>
      </c>
      <c r="AA105" s="19">
        <v>135.15655726353691</v>
      </c>
      <c r="AB105" s="19">
        <v>71.526150579328799</v>
      </c>
      <c r="AC105" s="19">
        <v>55.734662789087388</v>
      </c>
      <c r="AD105" s="19">
        <v>125.867446798689</v>
      </c>
      <c r="AE105" s="19">
        <v>30.189609010755664</v>
      </c>
      <c r="AF105" s="19">
        <v>117.0427918570835</v>
      </c>
      <c r="AG105" s="19">
        <v>105.43140377602364</v>
      </c>
      <c r="AH105" s="19">
        <v>86.388727323085448</v>
      </c>
      <c r="AI105" s="19">
        <v>202.96706365692654</v>
      </c>
      <c r="AJ105" s="19">
        <v>84.99536075335827</v>
      </c>
      <c r="AK105" s="19">
        <v>66.881595346904859</v>
      </c>
      <c r="AL105" s="19">
        <v>49.232285463693856</v>
      </c>
      <c r="AM105" s="19">
        <v>79.421894474449516</v>
      </c>
      <c r="AN105" s="19">
        <v>51.09010755666344</v>
      </c>
      <c r="AO105" s="19">
        <v>166.73953284401975</v>
      </c>
      <c r="AP105" s="19">
        <v>9.2891104648478979</v>
      </c>
      <c r="AQ105" s="19">
        <v>779.3563680007386</v>
      </c>
      <c r="AR105" s="19">
        <v>256.37944882980196</v>
      </c>
      <c r="AS105" s="19">
        <v>2125.3484743571989</v>
      </c>
      <c r="AT105" s="19">
        <v>145.83903429811198</v>
      </c>
      <c r="AU105" s="19">
        <v>3.2511886626967645</v>
      </c>
      <c r="AV105" s="19">
        <v>55.270207265844988</v>
      </c>
      <c r="AW105" s="19">
        <v>147.69685639108158</v>
      </c>
      <c r="AX105" s="19">
        <v>0</v>
      </c>
      <c r="AY105" s="19">
        <v>22.293865115634954</v>
      </c>
      <c r="AZ105" s="19">
        <v>46.445552324239486</v>
      </c>
      <c r="BA105" s="19">
        <v>99.393481973872497</v>
      </c>
      <c r="BB105" s="19">
        <v>65.952684300420074</v>
      </c>
      <c r="BC105" s="19">
        <v>352.05728661773531</v>
      </c>
      <c r="BD105" s="19">
        <v>711.54586160734891</v>
      </c>
      <c r="BE105" s="19">
        <v>41.336541568573139</v>
      </c>
      <c r="BF105" s="19">
        <v>228.04766191201588</v>
      </c>
      <c r="BG105" s="19">
        <v>188.10448691316992</v>
      </c>
      <c r="BH105" s="19">
        <v>94.748926741448543</v>
      </c>
      <c r="BI105" s="19">
        <v>93.820015694963757</v>
      </c>
      <c r="BJ105" s="19">
        <v>108.21813691547801</v>
      </c>
      <c r="BK105" s="19">
        <v>28.796242441028483</v>
      </c>
      <c r="BL105" s="19">
        <v>1471.395097631907</v>
      </c>
      <c r="BM105" s="19">
        <v>152.34141162350554</v>
      </c>
      <c r="BN105" s="19">
        <v>263.34628167843789</v>
      </c>
      <c r="BO105" s="19">
        <v>213.64954069150164</v>
      </c>
      <c r="BP105" s="19">
        <v>0</v>
      </c>
      <c r="BQ105" s="19">
        <v>101.71575959008447</v>
      </c>
      <c r="BR105" s="19">
        <v>3811.3220237270921</v>
      </c>
      <c r="BS105" s="19">
        <v>0</v>
      </c>
      <c r="BT105" s="19">
        <v>14184.47167982274</v>
      </c>
      <c r="BU105" s="19">
        <v>0</v>
      </c>
      <c r="BV105" s="19">
        <v>0</v>
      </c>
      <c r="BW105" s="19">
        <v>0</v>
      </c>
      <c r="BX105" s="19">
        <v>5938.5283201772609</v>
      </c>
      <c r="BY105" s="19">
        <v>0</v>
      </c>
      <c r="BZ105" s="19">
        <v>0</v>
      </c>
      <c r="CA105" s="19">
        <v>5938.5283201772609</v>
      </c>
      <c r="CB105" s="19">
        <v>20123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4.8804170586915691E-2</v>
      </c>
      <c r="E106" s="19">
        <v>0</v>
      </c>
      <c r="F106" s="19">
        <v>9.7608341173831381E-2</v>
      </c>
      <c r="G106" s="19">
        <v>4.8804170586915691E-2</v>
      </c>
      <c r="H106" s="19">
        <v>11.127350893816777</v>
      </c>
      <c r="I106" s="19">
        <v>0</v>
      </c>
      <c r="J106" s="19">
        <v>0.43923753528224119</v>
      </c>
      <c r="K106" s="19">
        <v>9.7608341173831381E-2</v>
      </c>
      <c r="L106" s="19">
        <v>0</v>
      </c>
      <c r="M106" s="19">
        <v>6.5885630292336179</v>
      </c>
      <c r="N106" s="19">
        <v>4.8804170586915691E-2</v>
      </c>
      <c r="O106" s="19">
        <v>0</v>
      </c>
      <c r="P106" s="19">
        <v>0.48804170586915685</v>
      </c>
      <c r="Q106" s="19">
        <v>9.7608341173831381E-2</v>
      </c>
      <c r="R106" s="19">
        <v>0</v>
      </c>
      <c r="S106" s="19">
        <v>0</v>
      </c>
      <c r="T106" s="19">
        <v>0.19521668234766276</v>
      </c>
      <c r="U106" s="19">
        <v>0.68325838821681961</v>
      </c>
      <c r="V106" s="19">
        <v>0</v>
      </c>
      <c r="W106" s="19">
        <v>9.7608341173831381E-2</v>
      </c>
      <c r="X106" s="19">
        <v>5.222046252799978</v>
      </c>
      <c r="Y106" s="19">
        <v>5.8565004704298822</v>
      </c>
      <c r="Z106" s="19">
        <v>4.8804170586915691E-2</v>
      </c>
      <c r="AA106" s="19">
        <v>14.055601129031718</v>
      </c>
      <c r="AB106" s="19">
        <v>0.58565004704298829</v>
      </c>
      <c r="AC106" s="19">
        <v>0</v>
      </c>
      <c r="AD106" s="19">
        <v>1.5129292881943863</v>
      </c>
      <c r="AE106" s="19">
        <v>2.9282502352149411</v>
      </c>
      <c r="AF106" s="19">
        <v>1.4153209470205548</v>
      </c>
      <c r="AG106" s="19">
        <v>4.8804170586915691E-2</v>
      </c>
      <c r="AH106" s="19">
        <v>0</v>
      </c>
      <c r="AI106" s="19">
        <v>4.3923753528224116</v>
      </c>
      <c r="AJ106" s="19">
        <v>22.108289275872806</v>
      </c>
      <c r="AK106" s="19">
        <v>0.63445421762990395</v>
      </c>
      <c r="AL106" s="19">
        <v>0</v>
      </c>
      <c r="AM106" s="19">
        <v>0</v>
      </c>
      <c r="AN106" s="19">
        <v>4.8316128881046536</v>
      </c>
      <c r="AO106" s="19">
        <v>15.861355440747598</v>
      </c>
      <c r="AP106" s="19">
        <v>4.8804170586915691E-2</v>
      </c>
      <c r="AQ106" s="19">
        <v>0</v>
      </c>
      <c r="AR106" s="19">
        <v>8.1014923174280042</v>
      </c>
      <c r="AS106" s="19">
        <v>29.672935716844741</v>
      </c>
      <c r="AT106" s="19">
        <v>0.53684587645607251</v>
      </c>
      <c r="AU106" s="19">
        <v>0</v>
      </c>
      <c r="AV106" s="19">
        <v>51.488399969196053</v>
      </c>
      <c r="AW106" s="19">
        <v>1.6593417999551334</v>
      </c>
      <c r="AX106" s="19">
        <v>13.713971934923308</v>
      </c>
      <c r="AY106" s="19">
        <v>0</v>
      </c>
      <c r="AZ106" s="19">
        <v>0</v>
      </c>
      <c r="BA106" s="19">
        <v>37.725623863685826</v>
      </c>
      <c r="BB106" s="19">
        <v>2.6842293822803627</v>
      </c>
      <c r="BC106" s="19">
        <v>0.78086672939065105</v>
      </c>
      <c r="BD106" s="19">
        <v>153.39150815467599</v>
      </c>
      <c r="BE106" s="19">
        <v>3.6115086234317606</v>
      </c>
      <c r="BF106" s="19">
        <v>80.770902321345474</v>
      </c>
      <c r="BG106" s="19">
        <v>4.8804170586915691E-2</v>
      </c>
      <c r="BH106" s="19">
        <v>12.640280182011162</v>
      </c>
      <c r="BI106" s="19">
        <v>0</v>
      </c>
      <c r="BJ106" s="19">
        <v>76.524939480283805</v>
      </c>
      <c r="BK106" s="19">
        <v>0.19521668234766276</v>
      </c>
      <c r="BL106" s="19">
        <v>525.32809219756041</v>
      </c>
      <c r="BM106" s="19">
        <v>94.387265915094929</v>
      </c>
      <c r="BN106" s="19">
        <v>13.372342740814899</v>
      </c>
      <c r="BO106" s="19">
        <v>225.32885559978973</v>
      </c>
      <c r="BP106" s="19">
        <v>232.84469787017477</v>
      </c>
      <c r="BQ106" s="19">
        <v>2.3426001881719531</v>
      </c>
      <c r="BR106" s="19">
        <v>447.09500674673461</v>
      </c>
      <c r="BS106" s="19">
        <v>0</v>
      </c>
      <c r="BT106" s="19">
        <v>2113.8550406310792</v>
      </c>
      <c r="BU106" s="19">
        <v>0</v>
      </c>
      <c r="BV106" s="19">
        <v>0</v>
      </c>
      <c r="BW106" s="19">
        <v>0</v>
      </c>
      <c r="BX106" s="19">
        <v>12462.144959368919</v>
      </c>
      <c r="BY106" s="19">
        <v>0</v>
      </c>
      <c r="BZ106" s="19">
        <v>0</v>
      </c>
      <c r="CA106" s="19">
        <v>12462.144959368919</v>
      </c>
      <c r="CB106" s="19">
        <v>14576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15.834835549811229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0.30747253494779092</v>
      </c>
      <c r="AL107" s="19">
        <v>0</v>
      </c>
      <c r="AM107" s="19">
        <v>0</v>
      </c>
      <c r="AN107" s="19">
        <v>1.6142308084759021</v>
      </c>
      <c r="AO107" s="19">
        <v>11.222747525594368</v>
      </c>
      <c r="AP107" s="19">
        <v>0.61494506989558184</v>
      </c>
      <c r="AQ107" s="19">
        <v>0</v>
      </c>
      <c r="AR107" s="19">
        <v>0</v>
      </c>
      <c r="AS107" s="19">
        <v>23.444780789769055</v>
      </c>
      <c r="AT107" s="19">
        <v>0</v>
      </c>
      <c r="AU107" s="19">
        <v>0</v>
      </c>
      <c r="AV107" s="19">
        <v>0</v>
      </c>
      <c r="AW107" s="19">
        <v>0</v>
      </c>
      <c r="AX107" s="19">
        <v>6.2263188326927663</v>
      </c>
      <c r="AY107" s="19">
        <v>0</v>
      </c>
      <c r="AZ107" s="19">
        <v>1.5373626747389544</v>
      </c>
      <c r="BA107" s="19">
        <v>0.23060440121084316</v>
      </c>
      <c r="BB107" s="19">
        <v>11.683956328016055</v>
      </c>
      <c r="BC107" s="19">
        <v>7.686813373694773E-2</v>
      </c>
      <c r="BD107" s="19">
        <v>137.97830005782117</v>
      </c>
      <c r="BE107" s="19">
        <v>4.4583517567429682</v>
      </c>
      <c r="BF107" s="19">
        <v>29.978572157409612</v>
      </c>
      <c r="BG107" s="19">
        <v>14.220604741335329</v>
      </c>
      <c r="BH107" s="19">
        <v>204.54610387401789</v>
      </c>
      <c r="BI107" s="19">
        <v>1.8448352096867453</v>
      </c>
      <c r="BJ107" s="19">
        <v>0.3843406686847386</v>
      </c>
      <c r="BK107" s="19">
        <v>0</v>
      </c>
      <c r="BL107" s="19">
        <v>82.095166831060169</v>
      </c>
      <c r="BM107" s="19">
        <v>251.35879731981905</v>
      </c>
      <c r="BN107" s="19">
        <v>160.03945444032516</v>
      </c>
      <c r="BO107" s="19">
        <v>3.5359341518995953</v>
      </c>
      <c r="BP107" s="19">
        <v>14.989286078704806</v>
      </c>
      <c r="BQ107" s="19">
        <v>0</v>
      </c>
      <c r="BR107" s="19">
        <v>12.452637665385533</v>
      </c>
      <c r="BS107" s="19">
        <v>0</v>
      </c>
      <c r="BT107" s="19">
        <v>990.67650760178219</v>
      </c>
      <c r="BU107" s="19">
        <v>0</v>
      </c>
      <c r="BV107" s="19">
        <v>0</v>
      </c>
      <c r="BW107" s="19">
        <v>0</v>
      </c>
      <c r="BX107" s="19">
        <v>1269.3234923982177</v>
      </c>
      <c r="BY107" s="19">
        <v>0</v>
      </c>
      <c r="BZ107" s="19">
        <v>0</v>
      </c>
      <c r="CA107" s="19">
        <v>1269.3234923982177</v>
      </c>
      <c r="CB107" s="19">
        <v>2260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1.5005478900641814E-2</v>
      </c>
      <c r="AU108" s="19">
        <v>0</v>
      </c>
      <c r="AV108" s="19">
        <v>0</v>
      </c>
      <c r="AW108" s="19">
        <v>0</v>
      </c>
      <c r="AX108" s="19">
        <v>6.0021915602567255E-2</v>
      </c>
      <c r="AY108" s="19">
        <v>0</v>
      </c>
      <c r="AZ108" s="19">
        <v>0.15005478900641814</v>
      </c>
      <c r="BA108" s="19">
        <v>77.443276606212407</v>
      </c>
      <c r="BB108" s="19">
        <v>69.730460451282511</v>
      </c>
      <c r="BC108" s="19">
        <v>1.5005478900641814E-2</v>
      </c>
      <c r="BD108" s="19">
        <v>3.0010957801283628E-2</v>
      </c>
      <c r="BE108" s="19">
        <v>0</v>
      </c>
      <c r="BF108" s="19">
        <v>0</v>
      </c>
      <c r="BG108" s="19">
        <v>0</v>
      </c>
      <c r="BH108" s="19">
        <v>489.25363955542633</v>
      </c>
      <c r="BI108" s="19">
        <v>0</v>
      </c>
      <c r="BJ108" s="19">
        <v>0.43515888811861259</v>
      </c>
      <c r="BK108" s="19">
        <v>4.5016436701925441E-2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1.9507122570834359</v>
      </c>
      <c r="BR108" s="19">
        <v>0</v>
      </c>
      <c r="BS108" s="19">
        <v>0</v>
      </c>
      <c r="BT108" s="19">
        <v>639.12836281503678</v>
      </c>
      <c r="BU108" s="19">
        <v>0</v>
      </c>
      <c r="BV108" s="19">
        <v>0</v>
      </c>
      <c r="BW108" s="19">
        <v>0</v>
      </c>
      <c r="BX108" s="19">
        <v>31.871637184963213</v>
      </c>
      <c r="BY108" s="19">
        <v>0</v>
      </c>
      <c r="BZ108" s="19">
        <v>0</v>
      </c>
      <c r="CA108" s="19">
        <v>31.871637184963213</v>
      </c>
      <c r="CB108" s="19">
        <v>671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3.1841777107560247E-2</v>
      </c>
      <c r="E109" s="19">
        <v>1.5920888553780124E-2</v>
      </c>
      <c r="F109" s="19">
        <v>4.2455702810080327E-2</v>
      </c>
      <c r="G109" s="19">
        <v>0.14859495983528115</v>
      </c>
      <c r="H109" s="19">
        <v>4.0279848041063717</v>
      </c>
      <c r="I109" s="19">
        <v>0.48293361946466373</v>
      </c>
      <c r="J109" s="19">
        <v>0.15920888553780124</v>
      </c>
      <c r="K109" s="19">
        <v>3.8634689557173099</v>
      </c>
      <c r="L109" s="19">
        <v>1.0879273845083084</v>
      </c>
      <c r="M109" s="19">
        <v>7.3925992518052368</v>
      </c>
      <c r="N109" s="19">
        <v>2.0909433633964563</v>
      </c>
      <c r="O109" s="19">
        <v>7.9604442768900621E-2</v>
      </c>
      <c r="P109" s="19">
        <v>1.1038482730620887</v>
      </c>
      <c r="Q109" s="19">
        <v>2.9665922338543633</v>
      </c>
      <c r="R109" s="19">
        <v>0.99770901603688777</v>
      </c>
      <c r="S109" s="19">
        <v>0.49885450801844389</v>
      </c>
      <c r="T109" s="19">
        <v>1.9794971435199955</v>
      </c>
      <c r="U109" s="19">
        <v>1.682307223849433</v>
      </c>
      <c r="V109" s="19">
        <v>1.040164718846968</v>
      </c>
      <c r="W109" s="19">
        <v>0.77481657628396594</v>
      </c>
      <c r="X109" s="19">
        <v>1.5602470782704521</v>
      </c>
      <c r="Y109" s="19">
        <v>1.2948989357074501</v>
      </c>
      <c r="Z109" s="19">
        <v>0.16451584838906128</v>
      </c>
      <c r="AA109" s="19">
        <v>1.2524432328973698</v>
      </c>
      <c r="AB109" s="19">
        <v>1.793753443725894</v>
      </c>
      <c r="AC109" s="19">
        <v>2.1811617318678769</v>
      </c>
      <c r="AD109" s="19">
        <v>0.98178812748310762</v>
      </c>
      <c r="AE109" s="19">
        <v>0.35025954818316268</v>
      </c>
      <c r="AF109" s="19">
        <v>2.0697155119914159</v>
      </c>
      <c r="AG109" s="19">
        <v>4.4472348693559143</v>
      </c>
      <c r="AH109" s="19">
        <v>2.3456775802569378</v>
      </c>
      <c r="AI109" s="19">
        <v>2.2076965461241773</v>
      </c>
      <c r="AJ109" s="19">
        <v>7.074181480729635</v>
      </c>
      <c r="AK109" s="19">
        <v>7.1431719977960162</v>
      </c>
      <c r="AL109" s="19">
        <v>0.90218368471420707</v>
      </c>
      <c r="AM109" s="19">
        <v>2.5685700200098598</v>
      </c>
      <c r="AN109" s="19">
        <v>0.66867731925876517</v>
      </c>
      <c r="AO109" s="19">
        <v>2.5685700200098598</v>
      </c>
      <c r="AP109" s="19">
        <v>1.0030159788881479</v>
      </c>
      <c r="AQ109" s="19">
        <v>6.3630484586607894</v>
      </c>
      <c r="AR109" s="19">
        <v>6.2197604616767679</v>
      </c>
      <c r="AS109" s="19">
        <v>37.631673578284946</v>
      </c>
      <c r="AT109" s="19">
        <v>5.4767856625003626</v>
      </c>
      <c r="AU109" s="19">
        <v>0.20166458834788159</v>
      </c>
      <c r="AV109" s="19">
        <v>0.392715250993243</v>
      </c>
      <c r="AW109" s="19">
        <v>4.553374126381116</v>
      </c>
      <c r="AX109" s="19">
        <v>1.3585824899225705</v>
      </c>
      <c r="AY109" s="19">
        <v>4.1659658382391322</v>
      </c>
      <c r="AZ109" s="19">
        <v>0.6262216164486849</v>
      </c>
      <c r="BA109" s="19">
        <v>1.7566047037670736</v>
      </c>
      <c r="BB109" s="19">
        <v>123.79552243134299</v>
      </c>
      <c r="BC109" s="19">
        <v>9.1757387698286106</v>
      </c>
      <c r="BD109" s="19">
        <v>47.460168778818549</v>
      </c>
      <c r="BE109" s="19">
        <v>3.4389119276165068</v>
      </c>
      <c r="BF109" s="19">
        <v>15.209755531711277</v>
      </c>
      <c r="BG109" s="19">
        <v>1.9794971435199955</v>
      </c>
      <c r="BH109" s="19">
        <v>14.976249166255837</v>
      </c>
      <c r="BI109" s="19">
        <v>0.63683554215120497</v>
      </c>
      <c r="BJ109" s="19">
        <v>10.21059652582432</v>
      </c>
      <c r="BK109" s="19">
        <v>1.5390192268654119</v>
      </c>
      <c r="BL109" s="19">
        <v>30.249688252182235</v>
      </c>
      <c r="BM109" s="19">
        <v>5.4608647739465823</v>
      </c>
      <c r="BN109" s="19">
        <v>7.9604442768900618</v>
      </c>
      <c r="BO109" s="19">
        <v>2.5101934286459997</v>
      </c>
      <c r="BP109" s="19">
        <v>6.7504567468027723</v>
      </c>
      <c r="BQ109" s="19">
        <v>1.4859495983528115</v>
      </c>
      <c r="BR109" s="19">
        <v>8.7936374445378878</v>
      </c>
      <c r="BS109" s="19">
        <v>0</v>
      </c>
      <c r="BT109" s="19">
        <v>433.42496302525882</v>
      </c>
      <c r="BU109" s="19">
        <v>0</v>
      </c>
      <c r="BV109" s="19">
        <v>0</v>
      </c>
      <c r="BW109" s="19">
        <v>0</v>
      </c>
      <c r="BX109" s="19">
        <v>664.57503697474112</v>
      </c>
      <c r="BY109" s="19">
        <v>0</v>
      </c>
      <c r="BZ109" s="19">
        <v>0</v>
      </c>
      <c r="CA109" s="19">
        <v>664.57503697474112</v>
      </c>
      <c r="CB109" s="19">
        <v>1098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1.5253535365838804</v>
      </c>
      <c r="E110" s="19">
        <v>0.7626767682919402</v>
      </c>
      <c r="F110" s="19">
        <v>7.6267676829194025E-2</v>
      </c>
      <c r="G110" s="19">
        <v>7.6267676829194025E-2</v>
      </c>
      <c r="H110" s="19">
        <v>4.4997929329224471</v>
      </c>
      <c r="I110" s="19">
        <v>19.371989914615281</v>
      </c>
      <c r="J110" s="19">
        <v>2.6693686890217907</v>
      </c>
      <c r="K110" s="19">
        <v>38.286373768255402</v>
      </c>
      <c r="L110" s="19">
        <v>1.2202828292671044</v>
      </c>
      <c r="M110" s="19">
        <v>68.335838438957836</v>
      </c>
      <c r="N110" s="19">
        <v>5.7200757621895519</v>
      </c>
      <c r="O110" s="19">
        <v>2.5168333353634029</v>
      </c>
      <c r="P110" s="19">
        <v>3.0507070731677608</v>
      </c>
      <c r="Q110" s="19">
        <v>3.8896515182888951</v>
      </c>
      <c r="R110" s="19">
        <v>1.0677474756087162</v>
      </c>
      <c r="S110" s="19">
        <v>0.9914797987795223</v>
      </c>
      <c r="T110" s="19">
        <v>14.262055567059283</v>
      </c>
      <c r="U110" s="19">
        <v>0.22880303048758208</v>
      </c>
      <c r="V110" s="19">
        <v>3.1269747499969553</v>
      </c>
      <c r="W110" s="19">
        <v>0.15253535365838805</v>
      </c>
      <c r="X110" s="19">
        <v>28.524111134118566</v>
      </c>
      <c r="Y110" s="19">
        <v>16.626353548764296</v>
      </c>
      <c r="Z110" s="19">
        <v>1.9829595975590446</v>
      </c>
      <c r="AA110" s="19">
        <v>29.668126286556475</v>
      </c>
      <c r="AB110" s="19">
        <v>10.906277786574746</v>
      </c>
      <c r="AC110" s="19">
        <v>6.3302171768231039</v>
      </c>
      <c r="AD110" s="19">
        <v>13.804449506084119</v>
      </c>
      <c r="AE110" s="19">
        <v>1.9829595975590446</v>
      </c>
      <c r="AF110" s="19">
        <v>9.3046565731616706</v>
      </c>
      <c r="AG110" s="19">
        <v>14.948464658522029</v>
      </c>
      <c r="AH110" s="19">
        <v>29.210520225581313</v>
      </c>
      <c r="AI110" s="19">
        <v>13.194308091450567</v>
      </c>
      <c r="AJ110" s="19">
        <v>64.751257627985723</v>
      </c>
      <c r="AK110" s="19">
        <v>10.60120707925797</v>
      </c>
      <c r="AL110" s="19">
        <v>4.5760606097516412</v>
      </c>
      <c r="AM110" s="19">
        <v>9.609727280478447</v>
      </c>
      <c r="AN110" s="19">
        <v>6.8640909146274618</v>
      </c>
      <c r="AO110" s="19">
        <v>126.83314656694967</v>
      </c>
      <c r="AP110" s="19">
        <v>34.930595987770864</v>
      </c>
      <c r="AQ110" s="19">
        <v>35.54073740240441</v>
      </c>
      <c r="AR110" s="19">
        <v>33.634045481674569</v>
      </c>
      <c r="AS110" s="19">
        <v>708.90805612735835</v>
      </c>
      <c r="AT110" s="19">
        <v>76.4964798596816</v>
      </c>
      <c r="AU110" s="19">
        <v>7.6267676829194025E-2</v>
      </c>
      <c r="AV110" s="19">
        <v>63.7597778292062</v>
      </c>
      <c r="AW110" s="19">
        <v>114.70658595110781</v>
      </c>
      <c r="AX110" s="19">
        <v>5.796343439018746</v>
      </c>
      <c r="AY110" s="19">
        <v>8.847050512186506</v>
      </c>
      <c r="AZ110" s="19">
        <v>36.303414170696357</v>
      </c>
      <c r="BA110" s="19">
        <v>97.775161695026725</v>
      </c>
      <c r="BB110" s="19">
        <v>254.50523757902045</v>
      </c>
      <c r="BC110" s="19">
        <v>797.91243498702784</v>
      </c>
      <c r="BD110" s="19">
        <v>1433.2221829742141</v>
      </c>
      <c r="BE110" s="19">
        <v>28.981717195093729</v>
      </c>
      <c r="BF110" s="19">
        <v>226.05739412173105</v>
      </c>
      <c r="BG110" s="19">
        <v>2.7456363658509848</v>
      </c>
      <c r="BH110" s="19">
        <v>598.1673893713687</v>
      </c>
      <c r="BI110" s="19">
        <v>28.524111134118566</v>
      </c>
      <c r="BJ110" s="19">
        <v>83.436838451138257</v>
      </c>
      <c r="BK110" s="19">
        <v>15.93994445730155</v>
      </c>
      <c r="BL110" s="19">
        <v>828.49577339553457</v>
      </c>
      <c r="BM110" s="19">
        <v>126.22300515231609</v>
      </c>
      <c r="BN110" s="19">
        <v>34.396722249966508</v>
      </c>
      <c r="BO110" s="19">
        <v>175.26312135348786</v>
      </c>
      <c r="BP110" s="19">
        <v>0</v>
      </c>
      <c r="BQ110" s="19">
        <v>16.168747487789133</v>
      </c>
      <c r="BR110" s="19">
        <v>125.91793444499932</v>
      </c>
      <c r="BS110" s="19">
        <v>0</v>
      </c>
      <c r="BT110" s="19">
        <v>6564.2826770119</v>
      </c>
      <c r="BU110" s="19">
        <v>0</v>
      </c>
      <c r="BV110" s="19">
        <v>0</v>
      </c>
      <c r="BW110" s="19">
        <v>0</v>
      </c>
      <c r="BX110" s="19">
        <v>85.724868756014075</v>
      </c>
      <c r="BY110" s="19">
        <v>5872.9924542320859</v>
      </c>
      <c r="BZ110" s="19">
        <v>0</v>
      </c>
      <c r="CA110" s="19">
        <v>5958.7173229881</v>
      </c>
      <c r="CB110" s="19">
        <v>12523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279.36841974767867</v>
      </c>
      <c r="E111" s="19">
        <v>101.57237881536517</v>
      </c>
      <c r="F111" s="19">
        <v>24.887185442003144</v>
      </c>
      <c r="G111" s="19">
        <v>25.66823833747257</v>
      </c>
      <c r="H111" s="19">
        <v>178.36407940174578</v>
      </c>
      <c r="I111" s="19">
        <v>74.697058730348942</v>
      </c>
      <c r="J111" s="19">
        <v>25.419721507095936</v>
      </c>
      <c r="K111" s="19">
        <v>233.60582055403808</v>
      </c>
      <c r="L111" s="19">
        <v>82.756104515419864</v>
      </c>
      <c r="M111" s="19">
        <v>236.3750080925206</v>
      </c>
      <c r="N111" s="19">
        <v>61.880690763782425</v>
      </c>
      <c r="O111" s="19">
        <v>12.780865562227005</v>
      </c>
      <c r="P111" s="19">
        <v>38.44910389969958</v>
      </c>
      <c r="Q111" s="19">
        <v>47.89274345401175</v>
      </c>
      <c r="R111" s="19">
        <v>35.78642357423562</v>
      </c>
      <c r="S111" s="19">
        <v>23.715606098799</v>
      </c>
      <c r="T111" s="19">
        <v>101.67888602838374</v>
      </c>
      <c r="U111" s="19">
        <v>15.585555505049046</v>
      </c>
      <c r="V111" s="19">
        <v>139.66645867166957</v>
      </c>
      <c r="W111" s="19">
        <v>48.425279519104549</v>
      </c>
      <c r="X111" s="19">
        <v>169.59498552988447</v>
      </c>
      <c r="Y111" s="19">
        <v>62.235714807177622</v>
      </c>
      <c r="Z111" s="19">
        <v>37.384031769513996</v>
      </c>
      <c r="AA111" s="19">
        <v>46.259632854393857</v>
      </c>
      <c r="AB111" s="19">
        <v>83.856679049944972</v>
      </c>
      <c r="AC111" s="19">
        <v>78.850840038072718</v>
      </c>
      <c r="AD111" s="19">
        <v>109.56041979175706</v>
      </c>
      <c r="AE111" s="19">
        <v>49.632361266648211</v>
      </c>
      <c r="AF111" s="19">
        <v>67.987104310179774</v>
      </c>
      <c r="AG111" s="19">
        <v>76.969212608078195</v>
      </c>
      <c r="AH111" s="19">
        <v>57.087866177947298</v>
      </c>
      <c r="AI111" s="19">
        <v>94.826921990856476</v>
      </c>
      <c r="AJ111" s="19">
        <v>130.400331139055</v>
      </c>
      <c r="AK111" s="19">
        <v>54.49619066116238</v>
      </c>
      <c r="AL111" s="19">
        <v>36.993505321779281</v>
      </c>
      <c r="AM111" s="19">
        <v>44.307000615720291</v>
      </c>
      <c r="AN111" s="19">
        <v>31.242115818777126</v>
      </c>
      <c r="AO111" s="19">
        <v>310.32651633173964</v>
      </c>
      <c r="AP111" s="19">
        <v>60.957628250954919</v>
      </c>
      <c r="AQ111" s="19">
        <v>348.66911301842066</v>
      </c>
      <c r="AR111" s="19">
        <v>115.48932131645681</v>
      </c>
      <c r="AS111" s="19">
        <v>1170.7982903086729</v>
      </c>
      <c r="AT111" s="19">
        <v>383.49697167548925</v>
      </c>
      <c r="AU111" s="19">
        <v>26.520296041621037</v>
      </c>
      <c r="AV111" s="19">
        <v>57.939923882095769</v>
      </c>
      <c r="AW111" s="19">
        <v>143.00368467958438</v>
      </c>
      <c r="AX111" s="19">
        <v>24.709673420305545</v>
      </c>
      <c r="AY111" s="19">
        <v>137.71382643299597</v>
      </c>
      <c r="AZ111" s="19">
        <v>18.709767086926757</v>
      </c>
      <c r="BA111" s="19">
        <v>40.89876979912642</v>
      </c>
      <c r="BB111" s="19">
        <v>289.09607853670695</v>
      </c>
      <c r="BC111" s="19">
        <v>119.57209781550156</v>
      </c>
      <c r="BD111" s="19">
        <v>3242.9671243934049</v>
      </c>
      <c r="BE111" s="19">
        <v>1002.6944057610483</v>
      </c>
      <c r="BF111" s="19">
        <v>194.37566375886905</v>
      </c>
      <c r="BG111" s="19">
        <v>51.904515144377456</v>
      </c>
      <c r="BH111" s="19">
        <v>37.100012534797841</v>
      </c>
      <c r="BI111" s="19">
        <v>52.259539187772646</v>
      </c>
      <c r="BJ111" s="19">
        <v>227.39289979462217</v>
      </c>
      <c r="BK111" s="19">
        <v>45.620589576282512</v>
      </c>
      <c r="BL111" s="19">
        <v>2445.6541277364772</v>
      </c>
      <c r="BM111" s="19">
        <v>33.833791335562047</v>
      </c>
      <c r="BN111" s="19">
        <v>95.89199412104206</v>
      </c>
      <c r="BO111" s="19">
        <v>13.526416053356915</v>
      </c>
      <c r="BP111" s="19">
        <v>220.86045739615059</v>
      </c>
      <c r="BQ111" s="19">
        <v>32.697714396697421</v>
      </c>
      <c r="BR111" s="19">
        <v>96.957066251227658</v>
      </c>
      <c r="BS111" s="19">
        <v>0</v>
      </c>
      <c r="BT111" s="19">
        <v>14061.898818009886</v>
      </c>
      <c r="BU111" s="19">
        <v>0</v>
      </c>
      <c r="BV111" s="19">
        <v>0</v>
      </c>
      <c r="BW111" s="19">
        <v>0</v>
      </c>
      <c r="BX111" s="19">
        <v>11712.101181990112</v>
      </c>
      <c r="BY111" s="19">
        <v>0</v>
      </c>
      <c r="BZ111" s="19">
        <v>0</v>
      </c>
      <c r="CA111" s="19">
        <v>11712.101181990112</v>
      </c>
      <c r="CB111" s="19">
        <v>25774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0.16647635339191161</v>
      </c>
      <c r="E112" s="19">
        <v>0.1248572650439337</v>
      </c>
      <c r="F112" s="19">
        <v>0.18728589756590058</v>
      </c>
      <c r="G112" s="19">
        <v>0.4994290601757348</v>
      </c>
      <c r="H112" s="19">
        <v>9.4683425991649717</v>
      </c>
      <c r="I112" s="19">
        <v>0.85319131113354707</v>
      </c>
      <c r="J112" s="19">
        <v>0.4786195160017459</v>
      </c>
      <c r="K112" s="19">
        <v>14.712347731010189</v>
      </c>
      <c r="L112" s="19">
        <v>4.078670658101835</v>
      </c>
      <c r="M112" s="19">
        <v>11.445249295693923</v>
      </c>
      <c r="N112" s="19">
        <v>1.5815253572231602</v>
      </c>
      <c r="O112" s="19">
        <v>0.4786195160017459</v>
      </c>
      <c r="P112" s="19">
        <v>6.9920068424602881</v>
      </c>
      <c r="Q112" s="19">
        <v>8.8232467297713146</v>
      </c>
      <c r="R112" s="19">
        <v>2.3514784916607518</v>
      </c>
      <c r="S112" s="19">
        <v>0.85319131113354707</v>
      </c>
      <c r="T112" s="19">
        <v>3.6416702304480664</v>
      </c>
      <c r="U112" s="19">
        <v>1.2069535620913592</v>
      </c>
      <c r="V112" s="19">
        <v>3.6624797746220557</v>
      </c>
      <c r="W112" s="19">
        <v>4.5989092624515582</v>
      </c>
      <c r="X112" s="19">
        <v>4.078670658101835</v>
      </c>
      <c r="Y112" s="19">
        <v>2.1433830499208621</v>
      </c>
      <c r="Z112" s="19">
        <v>3.8497656721879561</v>
      </c>
      <c r="AA112" s="19">
        <v>5.5353387502810607</v>
      </c>
      <c r="AB112" s="19">
        <v>9.2394376132510949</v>
      </c>
      <c r="AC112" s="19">
        <v>4.1619088347977904</v>
      </c>
      <c r="AD112" s="19">
        <v>6.4717682381105641</v>
      </c>
      <c r="AE112" s="19">
        <v>0.27052407426185637</v>
      </c>
      <c r="AF112" s="19">
        <v>6.0347678104567963</v>
      </c>
      <c r="AG112" s="19">
        <v>4.1827183789717797</v>
      </c>
      <c r="AH112" s="19">
        <v>2.6011930217486192</v>
      </c>
      <c r="AI112" s="19">
        <v>4.6405283507995367</v>
      </c>
      <c r="AJ112" s="19">
        <v>2.6844311984445746</v>
      </c>
      <c r="AK112" s="19">
        <v>5.035909690105326</v>
      </c>
      <c r="AL112" s="19">
        <v>1.5190967247011933</v>
      </c>
      <c r="AM112" s="19">
        <v>5.6393864711510062</v>
      </c>
      <c r="AN112" s="19">
        <v>1.3526203713092819</v>
      </c>
      <c r="AO112" s="19">
        <v>28.509075518364863</v>
      </c>
      <c r="AP112" s="19">
        <v>7.2625309167221443</v>
      </c>
      <c r="AQ112" s="19">
        <v>28.113694179059074</v>
      </c>
      <c r="AR112" s="19">
        <v>86.193131968662243</v>
      </c>
      <c r="AS112" s="19">
        <v>897.59887840083945</v>
      </c>
      <c r="AT112" s="19">
        <v>30.132219963936002</v>
      </c>
      <c r="AU112" s="19">
        <v>1.8312398873110278</v>
      </c>
      <c r="AV112" s="19">
        <v>2.9133361843584531</v>
      </c>
      <c r="AW112" s="19">
        <v>65.674921413109132</v>
      </c>
      <c r="AX112" s="19">
        <v>28.613123239234806</v>
      </c>
      <c r="AY112" s="19">
        <v>128.35326846516386</v>
      </c>
      <c r="AZ112" s="19">
        <v>4.6197188066255475</v>
      </c>
      <c r="BA112" s="19">
        <v>11.1122965889101</v>
      </c>
      <c r="BB112" s="19">
        <v>52.710575392714013</v>
      </c>
      <c r="BC112" s="19">
        <v>39.871086637362829</v>
      </c>
      <c r="BD112" s="19">
        <v>124.02488327697415</v>
      </c>
      <c r="BE112" s="19">
        <v>52.481670406800141</v>
      </c>
      <c r="BF112" s="19">
        <v>119.88378398635035</v>
      </c>
      <c r="BG112" s="19">
        <v>18.895066109981965</v>
      </c>
      <c r="BH112" s="19">
        <v>22.370259987038121</v>
      </c>
      <c r="BI112" s="19">
        <v>23.577213549129482</v>
      </c>
      <c r="BJ112" s="19">
        <v>77.307456606368959</v>
      </c>
      <c r="BK112" s="19">
        <v>5.9931487221088187</v>
      </c>
      <c r="BL112" s="19">
        <v>63.40668109814434</v>
      </c>
      <c r="BM112" s="19">
        <v>14.067251861616532</v>
      </c>
      <c r="BN112" s="19">
        <v>113.70334936667564</v>
      </c>
      <c r="BO112" s="19">
        <v>11.008248868040157</v>
      </c>
      <c r="BP112" s="19">
        <v>53.771862145587448</v>
      </c>
      <c r="BQ112" s="19">
        <v>97.138952204180413</v>
      </c>
      <c r="BR112" s="19">
        <v>74.976787658882188</v>
      </c>
      <c r="BS112" s="19">
        <v>0</v>
      </c>
      <c r="BT112" s="19">
        <v>2431.7617130840013</v>
      </c>
      <c r="BU112" s="19">
        <v>0</v>
      </c>
      <c r="BV112" s="19">
        <v>0</v>
      </c>
      <c r="BW112" s="19">
        <v>0</v>
      </c>
      <c r="BX112" s="19">
        <v>2288.2382869159992</v>
      </c>
      <c r="BY112" s="19">
        <v>0</v>
      </c>
      <c r="BZ112" s="19">
        <v>0</v>
      </c>
      <c r="CA112" s="19">
        <v>2288.2382869159992</v>
      </c>
      <c r="CB112" s="19">
        <v>4720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0.70754950276438278</v>
      </c>
      <c r="E114" s="19">
        <v>0.28945206931270201</v>
      </c>
      <c r="F114" s="19">
        <v>1.157808277250808</v>
      </c>
      <c r="G114" s="19">
        <v>19.296804620846803</v>
      </c>
      <c r="H114" s="19">
        <v>388.2838703124724</v>
      </c>
      <c r="I114" s="19">
        <v>81.91493561549467</v>
      </c>
      <c r="J114" s="19">
        <v>11.899696182855529</v>
      </c>
      <c r="K114" s="19">
        <v>137.13595817215128</v>
      </c>
      <c r="L114" s="19">
        <v>32.901051878543797</v>
      </c>
      <c r="M114" s="19">
        <v>243.07541554060023</v>
      </c>
      <c r="N114" s="19">
        <v>70.851434299542504</v>
      </c>
      <c r="O114" s="19">
        <v>26.886881105046545</v>
      </c>
      <c r="P114" s="19">
        <v>12.028341546994506</v>
      </c>
      <c r="Q114" s="19">
        <v>11.964018864925018</v>
      </c>
      <c r="R114" s="19">
        <v>9.1659821949022309</v>
      </c>
      <c r="S114" s="19">
        <v>8.2976259869641247</v>
      </c>
      <c r="T114" s="19">
        <v>67.41017080882483</v>
      </c>
      <c r="U114" s="19">
        <v>4.1809743345168071</v>
      </c>
      <c r="V114" s="19">
        <v>189.84839612809779</v>
      </c>
      <c r="W114" s="19">
        <v>20.551096921201843</v>
      </c>
      <c r="X114" s="19">
        <v>126.81216769999823</v>
      </c>
      <c r="Y114" s="19">
        <v>157.33328034197092</v>
      </c>
      <c r="Z114" s="19">
        <v>53.355664776641412</v>
      </c>
      <c r="AA114" s="19">
        <v>150.12913995018812</v>
      </c>
      <c r="AB114" s="19">
        <v>60.109546393937791</v>
      </c>
      <c r="AC114" s="19">
        <v>77.830445304082104</v>
      </c>
      <c r="AD114" s="19">
        <v>58.758770070478519</v>
      </c>
      <c r="AE114" s="19">
        <v>22.094841290869589</v>
      </c>
      <c r="AF114" s="19">
        <v>30.360305936798966</v>
      </c>
      <c r="AG114" s="19">
        <v>96.001602988712847</v>
      </c>
      <c r="AH114" s="19">
        <v>88.86178527899952</v>
      </c>
      <c r="AI114" s="19">
        <v>73.231373536113608</v>
      </c>
      <c r="AJ114" s="19">
        <v>89.794464169007128</v>
      </c>
      <c r="AK114" s="19">
        <v>40.973548478264711</v>
      </c>
      <c r="AL114" s="19">
        <v>9.3589502411106995</v>
      </c>
      <c r="AM114" s="19">
        <v>16.46660660978927</v>
      </c>
      <c r="AN114" s="19">
        <v>21.130001059827247</v>
      </c>
      <c r="AO114" s="19">
        <v>48.209850211082262</v>
      </c>
      <c r="AP114" s="19">
        <v>48.563624962464452</v>
      </c>
      <c r="AQ114" s="19">
        <v>151.67288431985588</v>
      </c>
      <c r="AR114" s="19">
        <v>243.20406090473921</v>
      </c>
      <c r="AS114" s="19">
        <v>938.56441541695369</v>
      </c>
      <c r="AT114" s="19">
        <v>91.145240492466399</v>
      </c>
      <c r="AU114" s="19">
        <v>4.2774583576210405</v>
      </c>
      <c r="AV114" s="19">
        <v>19.425449984985779</v>
      </c>
      <c r="AW114" s="19">
        <v>77.701799939943115</v>
      </c>
      <c r="AX114" s="19">
        <v>9.3267889000759538</v>
      </c>
      <c r="AY114" s="19">
        <v>41.874066027237561</v>
      </c>
      <c r="AZ114" s="19">
        <v>15.180152968399483</v>
      </c>
      <c r="BA114" s="19">
        <v>98.092090155971235</v>
      </c>
      <c r="BB114" s="19">
        <v>114.81598749403847</v>
      </c>
      <c r="BC114" s="19">
        <v>108.80181672054123</v>
      </c>
      <c r="BD114" s="19">
        <v>567.16524914772219</v>
      </c>
      <c r="BE114" s="19">
        <v>98.188574179075488</v>
      </c>
      <c r="BF114" s="19">
        <v>589.48521982583497</v>
      </c>
      <c r="BG114" s="19">
        <v>161.86802942786994</v>
      </c>
      <c r="BH114" s="19">
        <v>13.829376644940208</v>
      </c>
      <c r="BI114" s="19">
        <v>29.749240457138821</v>
      </c>
      <c r="BJ114" s="19">
        <v>150.45075336053557</v>
      </c>
      <c r="BK114" s="19">
        <v>48.595786303499196</v>
      </c>
      <c r="BL114" s="19">
        <v>153.31311271262783</v>
      </c>
      <c r="BM114" s="19">
        <v>5.1779759065938915</v>
      </c>
      <c r="BN114" s="19">
        <v>89.665818804868138</v>
      </c>
      <c r="BO114" s="19">
        <v>9.905693038701358</v>
      </c>
      <c r="BP114" s="19">
        <v>98.124251497005986</v>
      </c>
      <c r="BQ114" s="19">
        <v>43.707262466218005</v>
      </c>
      <c r="BR114" s="19">
        <v>108.22291258191581</v>
      </c>
      <c r="BS114" s="19">
        <v>0</v>
      </c>
      <c r="BT114" s="19">
        <v>6688.7549017010233</v>
      </c>
      <c r="BU114" s="19">
        <v>0</v>
      </c>
      <c r="BV114" s="19">
        <v>0</v>
      </c>
      <c r="BW114" s="19">
        <v>0</v>
      </c>
      <c r="BX114" s="19">
        <v>594.24509829897727</v>
      </c>
      <c r="BY114" s="19">
        <v>0</v>
      </c>
      <c r="BZ114" s="19">
        <v>0</v>
      </c>
      <c r="CA114" s="19">
        <v>594.24509829897727</v>
      </c>
      <c r="CB114" s="19">
        <v>7283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248.52655283237499</v>
      </c>
      <c r="E116" s="19">
        <v>6.7035134130610636</v>
      </c>
      <c r="F116" s="19">
        <v>0</v>
      </c>
      <c r="G116" s="19">
        <v>11.42080062965959</v>
      </c>
      <c r="H116" s="19">
        <v>468.74938236515885</v>
      </c>
      <c r="I116" s="19">
        <v>97.325083626664338</v>
      </c>
      <c r="J116" s="19">
        <v>36.248628085441311</v>
      </c>
      <c r="K116" s="19">
        <v>237.60230875183103</v>
      </c>
      <c r="L116" s="19">
        <v>84.166335075100022</v>
      </c>
      <c r="M116" s="19">
        <v>246.78860491047027</v>
      </c>
      <c r="N116" s="19">
        <v>47.172872165985261</v>
      </c>
      <c r="O116" s="19">
        <v>24.082992632108265</v>
      </c>
      <c r="P116" s="19">
        <v>14.151861649795579</v>
      </c>
      <c r="Q116" s="19">
        <v>36.496906359999123</v>
      </c>
      <c r="R116" s="19">
        <v>27.310610201359889</v>
      </c>
      <c r="S116" s="19">
        <v>11.42080062965959</v>
      </c>
      <c r="T116" s="19">
        <v>109.24244080543956</v>
      </c>
      <c r="U116" s="19">
        <v>8.4414613349657834</v>
      </c>
      <c r="V116" s="19">
        <v>36.248628085441311</v>
      </c>
      <c r="W116" s="19">
        <v>58.593672795644856</v>
      </c>
      <c r="X116" s="19">
        <v>177.02240975972364</v>
      </c>
      <c r="Y116" s="19">
        <v>123.39430245523513</v>
      </c>
      <c r="Z116" s="19">
        <v>89.628457115372001</v>
      </c>
      <c r="AA116" s="19">
        <v>190.9259931349614</v>
      </c>
      <c r="AB116" s="19">
        <v>189.93288003673013</v>
      </c>
      <c r="AC116" s="19">
        <v>112.96661492380682</v>
      </c>
      <c r="AD116" s="19">
        <v>88.635344017140739</v>
      </c>
      <c r="AE116" s="19">
        <v>56.855724873740137</v>
      </c>
      <c r="AF116" s="19">
        <v>98.3181967248956</v>
      </c>
      <c r="AG116" s="19">
        <v>137.54616410503073</v>
      </c>
      <c r="AH116" s="19">
        <v>80.938717505848402</v>
      </c>
      <c r="AI116" s="19">
        <v>356.52760226502545</v>
      </c>
      <c r="AJ116" s="19">
        <v>394.51417827237145</v>
      </c>
      <c r="AK116" s="19">
        <v>162.37399156081244</v>
      </c>
      <c r="AL116" s="19">
        <v>39.227967380135112</v>
      </c>
      <c r="AM116" s="19">
        <v>56.359168324624505</v>
      </c>
      <c r="AN116" s="19">
        <v>51.145324558910339</v>
      </c>
      <c r="AO116" s="19">
        <v>705.8551345678743</v>
      </c>
      <c r="AP116" s="19">
        <v>115.20111939482717</v>
      </c>
      <c r="AQ116" s="19">
        <v>703.37235182229608</v>
      </c>
      <c r="AR116" s="19">
        <v>18.869148866394106</v>
      </c>
      <c r="AS116" s="19">
        <v>343.1205754389033</v>
      </c>
      <c r="AT116" s="19">
        <v>82.180108878637483</v>
      </c>
      <c r="AU116" s="19">
        <v>3.2276175692516231</v>
      </c>
      <c r="AV116" s="19">
        <v>0</v>
      </c>
      <c r="AW116" s="19">
        <v>1103.1003738603818</v>
      </c>
      <c r="AX116" s="19">
        <v>1.4896696473469031</v>
      </c>
      <c r="AY116" s="19">
        <v>0</v>
      </c>
      <c r="AZ116" s="19">
        <v>0</v>
      </c>
      <c r="BA116" s="19">
        <v>0</v>
      </c>
      <c r="BB116" s="19">
        <v>1.241391372789086</v>
      </c>
      <c r="BC116" s="19">
        <v>75.228317191018604</v>
      </c>
      <c r="BD116" s="19">
        <v>138.78755547781981</v>
      </c>
      <c r="BE116" s="19">
        <v>3.4758958438094405</v>
      </c>
      <c r="BF116" s="19">
        <v>0</v>
      </c>
      <c r="BG116" s="19">
        <v>574.26764905223115</v>
      </c>
      <c r="BH116" s="19">
        <v>0</v>
      </c>
      <c r="BI116" s="19">
        <v>15.144974748026847</v>
      </c>
      <c r="BJ116" s="19">
        <v>4.9655654911563438</v>
      </c>
      <c r="BK116" s="19">
        <v>0</v>
      </c>
      <c r="BL116" s="19">
        <v>1481.7247425610531</v>
      </c>
      <c r="BM116" s="19">
        <v>549.19154332189157</v>
      </c>
      <c r="BN116" s="19">
        <v>25.076105730339535</v>
      </c>
      <c r="BO116" s="19">
        <v>446.15605938039744</v>
      </c>
      <c r="BP116" s="19">
        <v>0</v>
      </c>
      <c r="BQ116" s="19">
        <v>0</v>
      </c>
      <c r="BR116" s="19">
        <v>0</v>
      </c>
      <c r="BS116" s="19">
        <v>0</v>
      </c>
      <c r="BT116" s="19">
        <v>10608.682393580972</v>
      </c>
      <c r="BU116" s="19">
        <v>0</v>
      </c>
      <c r="BV116" s="19">
        <v>0</v>
      </c>
      <c r="BW116" s="19">
        <v>0</v>
      </c>
      <c r="BX116" s="19">
        <v>161.38087846258117</v>
      </c>
      <c r="BY116" s="19">
        <v>585.93672795644852</v>
      </c>
      <c r="BZ116" s="19">
        <v>0</v>
      </c>
      <c r="CA116" s="19">
        <v>747.31760641902974</v>
      </c>
      <c r="CB116" s="19">
        <v>11356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0.5604630200673657</v>
      </c>
      <c r="E117" s="19">
        <v>17.343216787640145</v>
      </c>
      <c r="F117" s="19">
        <v>4.110062147160682</v>
      </c>
      <c r="G117" s="19">
        <v>1.463431219064788</v>
      </c>
      <c r="H117" s="19">
        <v>28.147698341161028</v>
      </c>
      <c r="I117" s="19">
        <v>0.43591568227461774</v>
      </c>
      <c r="J117" s="19">
        <v>3.1136834448186983E-2</v>
      </c>
      <c r="K117" s="19">
        <v>89.300441197400261</v>
      </c>
      <c r="L117" s="19">
        <v>8.095576956528614</v>
      </c>
      <c r="M117" s="19">
        <v>146.28084823758243</v>
      </c>
      <c r="N117" s="19">
        <v>204.91150750351852</v>
      </c>
      <c r="O117" s="19">
        <v>9.1542293277669717</v>
      </c>
      <c r="P117" s="19">
        <v>3.6118727959896897</v>
      </c>
      <c r="Q117" s="19">
        <v>15.568417224093491</v>
      </c>
      <c r="R117" s="19">
        <v>36.087591125448711</v>
      </c>
      <c r="S117" s="19">
        <v>1.432294384616601</v>
      </c>
      <c r="T117" s="19">
        <v>21.079636921422587</v>
      </c>
      <c r="U117" s="19">
        <v>2.3663994180622101</v>
      </c>
      <c r="V117" s="19">
        <v>7.9398927842876805</v>
      </c>
      <c r="W117" s="19">
        <v>4.1411989816088681</v>
      </c>
      <c r="X117" s="19">
        <v>4.9507566772617295</v>
      </c>
      <c r="Y117" s="19">
        <v>18.526416496671253</v>
      </c>
      <c r="Z117" s="19">
        <v>50.597355978303845</v>
      </c>
      <c r="AA117" s="19">
        <v>74.697265841200561</v>
      </c>
      <c r="AB117" s="19">
        <v>20.301216060217911</v>
      </c>
      <c r="AC117" s="19">
        <v>10.399702705694452</v>
      </c>
      <c r="AD117" s="19">
        <v>8.8428609832851013</v>
      </c>
      <c r="AE117" s="19">
        <v>0.71614719230830048</v>
      </c>
      <c r="AF117" s="19">
        <v>20.955089583629835</v>
      </c>
      <c r="AG117" s="19">
        <v>55.018786469946392</v>
      </c>
      <c r="AH117" s="19">
        <v>28.490203520091086</v>
      </c>
      <c r="AI117" s="19">
        <v>17.685721966570203</v>
      </c>
      <c r="AJ117" s="19">
        <v>184.45460727105964</v>
      </c>
      <c r="AK117" s="19">
        <v>6.6010089030156394</v>
      </c>
      <c r="AL117" s="19">
        <v>10.991302560210004</v>
      </c>
      <c r="AM117" s="19">
        <v>17.561174628777458</v>
      </c>
      <c r="AN117" s="19">
        <v>5.4800828628809084</v>
      </c>
      <c r="AO117" s="19">
        <v>137.0643452409191</v>
      </c>
      <c r="AP117" s="19">
        <v>8.3446716321141103</v>
      </c>
      <c r="AQ117" s="19">
        <v>63.332321267612308</v>
      </c>
      <c r="AR117" s="19">
        <v>105.42932144156111</v>
      </c>
      <c r="AS117" s="19">
        <v>723.9314009203473</v>
      </c>
      <c r="AT117" s="19">
        <v>29.860224235811312</v>
      </c>
      <c r="AU117" s="19">
        <v>1.8682100668912189</v>
      </c>
      <c r="AV117" s="19">
        <v>8.9362714866296624</v>
      </c>
      <c r="AW117" s="19">
        <v>49.694387779306417</v>
      </c>
      <c r="AX117" s="19">
        <v>13.170880971583093</v>
      </c>
      <c r="AY117" s="19">
        <v>33.098455018422761</v>
      </c>
      <c r="AZ117" s="19">
        <v>29.112940209054827</v>
      </c>
      <c r="BA117" s="19">
        <v>79.025285829498557</v>
      </c>
      <c r="BB117" s="19">
        <v>127.25624238974018</v>
      </c>
      <c r="BC117" s="19">
        <v>76.752296914780899</v>
      </c>
      <c r="BD117" s="19">
        <v>381.48849565918687</v>
      </c>
      <c r="BE117" s="19">
        <v>37.768980185650804</v>
      </c>
      <c r="BF117" s="19">
        <v>177.91587203694041</v>
      </c>
      <c r="BG117" s="19">
        <v>15.568417224093491</v>
      </c>
      <c r="BH117" s="19">
        <v>70.462656356247138</v>
      </c>
      <c r="BI117" s="19">
        <v>37.301927668928002</v>
      </c>
      <c r="BJ117" s="19">
        <v>64.733478817780721</v>
      </c>
      <c r="BK117" s="19">
        <v>7.3171560953239396</v>
      </c>
      <c r="BL117" s="19">
        <v>153.97164634628461</v>
      </c>
      <c r="BM117" s="19">
        <v>26.186077770925248</v>
      </c>
      <c r="BN117" s="19">
        <v>113.71171940477885</v>
      </c>
      <c r="BO117" s="19">
        <v>40.259926941505768</v>
      </c>
      <c r="BP117" s="19">
        <v>1.7125258946502839</v>
      </c>
      <c r="BQ117" s="19">
        <v>65.511899678985415</v>
      </c>
      <c r="BR117" s="19">
        <v>60.716827173964603</v>
      </c>
      <c r="BS117" s="19">
        <v>0</v>
      </c>
      <c r="BT117" s="19">
        <v>3879.8363932507868</v>
      </c>
      <c r="BU117" s="19">
        <v>0</v>
      </c>
      <c r="BV117" s="19">
        <v>0</v>
      </c>
      <c r="BW117" s="19">
        <v>0</v>
      </c>
      <c r="BX117" s="19">
        <v>58.16360674921328</v>
      </c>
      <c r="BY117" s="19">
        <v>0</v>
      </c>
      <c r="BZ117" s="19">
        <v>0</v>
      </c>
      <c r="CA117" s="19">
        <v>58.16360674921328</v>
      </c>
      <c r="CB117" s="19">
        <v>3938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350.99392201165574</v>
      </c>
      <c r="E118" s="19">
        <v>47.271908688438479</v>
      </c>
      <c r="F118" s="19">
        <v>60.271683577759063</v>
      </c>
      <c r="G118" s="19">
        <v>177.26965758164431</v>
      </c>
      <c r="H118" s="19">
        <v>10448.273617862114</v>
      </c>
      <c r="I118" s="19">
        <v>1381.5215314196148</v>
      </c>
      <c r="J118" s="19">
        <v>229.85965599753212</v>
      </c>
      <c r="K118" s="19">
        <v>309.63100190927202</v>
      </c>
      <c r="L118" s="19">
        <v>353.35751744607762</v>
      </c>
      <c r="M118" s="19">
        <v>1091.3901918443235</v>
      </c>
      <c r="N118" s="19">
        <v>356.9029105977105</v>
      </c>
      <c r="O118" s="19">
        <v>38.999324667961744</v>
      </c>
      <c r="P118" s="19">
        <v>41.362920102383669</v>
      </c>
      <c r="Q118" s="19">
        <v>86.271233356400231</v>
      </c>
      <c r="R118" s="19">
        <v>67.362469881024836</v>
      </c>
      <c r="S118" s="19">
        <v>111.08898541783043</v>
      </c>
      <c r="T118" s="19">
        <v>629.89818327344278</v>
      </c>
      <c r="U118" s="19">
        <v>114.63437856946332</v>
      </c>
      <c r="V118" s="19">
        <v>380.53886494192977</v>
      </c>
      <c r="W118" s="19">
        <v>59.089885860548101</v>
      </c>
      <c r="X118" s="19">
        <v>395.31133640706679</v>
      </c>
      <c r="Y118" s="19">
        <v>389.40234782101197</v>
      </c>
      <c r="Z118" s="19">
        <v>81.544042487556382</v>
      </c>
      <c r="AA118" s="19">
        <v>160.72448954069083</v>
      </c>
      <c r="AB118" s="19">
        <v>566.08110654405073</v>
      </c>
      <c r="AC118" s="19">
        <v>291.90403615110762</v>
      </c>
      <c r="AD118" s="19">
        <v>411.85650444802025</v>
      </c>
      <c r="AE118" s="19">
        <v>177.86055644024978</v>
      </c>
      <c r="AF118" s="19">
        <v>612.76211637388383</v>
      </c>
      <c r="AG118" s="19">
        <v>441.99234623689983</v>
      </c>
      <c r="AH118" s="19">
        <v>190.86033132957036</v>
      </c>
      <c r="AI118" s="19">
        <v>522.94548986585073</v>
      </c>
      <c r="AJ118" s="19">
        <v>1597.1996148106152</v>
      </c>
      <c r="AK118" s="19">
        <v>544.21784877564801</v>
      </c>
      <c r="AL118" s="19">
        <v>476.85537889462319</v>
      </c>
      <c r="AM118" s="19">
        <v>206.22370165331287</v>
      </c>
      <c r="AN118" s="19">
        <v>332.08515853628035</v>
      </c>
      <c r="AO118" s="19">
        <v>715.57851777123756</v>
      </c>
      <c r="AP118" s="19">
        <v>1299.9774889320581</v>
      </c>
      <c r="AQ118" s="19">
        <v>3034.8565377977507</v>
      </c>
      <c r="AR118" s="19">
        <v>674.21559766885389</v>
      </c>
      <c r="AS118" s="19">
        <v>7336.6002284456526</v>
      </c>
      <c r="AT118" s="19">
        <v>3608.0284306450671</v>
      </c>
      <c r="AU118" s="19">
        <v>924.16581485897234</v>
      </c>
      <c r="AV118" s="19">
        <v>2508.9565536388723</v>
      </c>
      <c r="AW118" s="19">
        <v>1804.6051141811392</v>
      </c>
      <c r="AX118" s="19">
        <v>119.95246829691266</v>
      </c>
      <c r="AY118" s="19">
        <v>1133.3440108053126</v>
      </c>
      <c r="AZ118" s="19">
        <v>542.44515219983157</v>
      </c>
      <c r="BA118" s="19">
        <v>1026.3913173977205</v>
      </c>
      <c r="BB118" s="19">
        <v>3709.66303432521</v>
      </c>
      <c r="BC118" s="19">
        <v>2348.8229629567868</v>
      </c>
      <c r="BD118" s="19">
        <v>1238.5240076370881</v>
      </c>
      <c r="BE118" s="19">
        <v>268.85898066549385</v>
      </c>
      <c r="BF118" s="19">
        <v>631.07998099065367</v>
      </c>
      <c r="BG118" s="19">
        <v>742.75986526708971</v>
      </c>
      <c r="BH118" s="19">
        <v>216.26898224960607</v>
      </c>
      <c r="BI118" s="19">
        <v>1309.4318706697459</v>
      </c>
      <c r="BJ118" s="19">
        <v>869.80311986726804</v>
      </c>
      <c r="BK118" s="19">
        <v>254.08650920035686</v>
      </c>
      <c r="BL118" s="19">
        <v>2633.6362128046289</v>
      </c>
      <c r="BM118" s="19">
        <v>1103.2081690164332</v>
      </c>
      <c r="BN118" s="19">
        <v>1824.6956753737254</v>
      </c>
      <c r="BO118" s="19">
        <v>1235.5695133440609</v>
      </c>
      <c r="BP118" s="19">
        <v>727.39649494334719</v>
      </c>
      <c r="BQ118" s="19">
        <v>452.03762683319297</v>
      </c>
      <c r="BR118" s="19">
        <v>200.90561192586355</v>
      </c>
      <c r="BS118" s="19">
        <v>0</v>
      </c>
      <c r="BT118" s="19">
        <v>68231.682102033505</v>
      </c>
      <c r="BU118" s="19">
        <v>0</v>
      </c>
      <c r="BV118" s="19">
        <v>0</v>
      </c>
      <c r="BW118" s="19">
        <v>0</v>
      </c>
      <c r="BX118" s="19">
        <v>2641.3178979665004</v>
      </c>
      <c r="BY118" s="19">
        <v>0</v>
      </c>
      <c r="BZ118" s="19">
        <v>0</v>
      </c>
      <c r="CA118" s="19">
        <v>2641.3178979665004</v>
      </c>
      <c r="CB118" s="19">
        <v>70873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0.56361742029589501</v>
      </c>
      <c r="E119" s="19">
        <v>0.30193790372994372</v>
      </c>
      <c r="F119" s="19">
        <v>0.22142112940195871</v>
      </c>
      <c r="G119" s="19">
        <v>0.32206709731194</v>
      </c>
      <c r="H119" s="19">
        <v>13.78849760366743</v>
      </c>
      <c r="I119" s="19">
        <v>4.8108772660971031</v>
      </c>
      <c r="J119" s="19">
        <v>1.0064596790998126</v>
      </c>
      <c r="K119" s="19">
        <v>9.158783079808293</v>
      </c>
      <c r="L119" s="19">
        <v>7.9510314648885192</v>
      </c>
      <c r="M119" s="19">
        <v>11.634673890393833</v>
      </c>
      <c r="N119" s="19">
        <v>4.3277766201291934</v>
      </c>
      <c r="O119" s="19">
        <v>0.82529693686184613</v>
      </c>
      <c r="P119" s="19">
        <v>1.5096895186497188</v>
      </c>
      <c r="Q119" s="19">
        <v>1.0467180662638049</v>
      </c>
      <c r="R119" s="19">
        <v>1.5096895186497188</v>
      </c>
      <c r="S119" s="19">
        <v>0.82529693686184613</v>
      </c>
      <c r="T119" s="19">
        <v>12.097645342779746</v>
      </c>
      <c r="U119" s="19">
        <v>0.58374661387789117</v>
      </c>
      <c r="V119" s="19">
        <v>4.428422588039175</v>
      </c>
      <c r="W119" s="19">
        <v>9.7022713065221922</v>
      </c>
      <c r="X119" s="19">
        <v>5.9381121066888944</v>
      </c>
      <c r="Y119" s="19">
        <v>12.379454052927695</v>
      </c>
      <c r="Z119" s="19">
        <v>3.5829964575953324</v>
      </c>
      <c r="AA119" s="19">
        <v>8.8367159824963526</v>
      </c>
      <c r="AB119" s="19">
        <v>12.862554698895604</v>
      </c>
      <c r="AC119" s="19">
        <v>4.0258387163992504</v>
      </c>
      <c r="AD119" s="19">
        <v>5.0926859762450514</v>
      </c>
      <c r="AE119" s="19">
        <v>2.2745988747655761</v>
      </c>
      <c r="AF119" s="19">
        <v>4.9920400083350698</v>
      </c>
      <c r="AG119" s="19">
        <v>3.6836424255053135</v>
      </c>
      <c r="AH119" s="19">
        <v>4.5894561366951452</v>
      </c>
      <c r="AI119" s="19">
        <v>9.158783079808293</v>
      </c>
      <c r="AJ119" s="19">
        <v>21.598624713481975</v>
      </c>
      <c r="AK119" s="19">
        <v>4.7907480725151075</v>
      </c>
      <c r="AL119" s="19">
        <v>2.57653677849552</v>
      </c>
      <c r="AM119" s="19">
        <v>3.7440300062513021</v>
      </c>
      <c r="AN119" s="19">
        <v>1.5700770993957074</v>
      </c>
      <c r="AO119" s="19">
        <v>24.054386330485517</v>
      </c>
      <c r="AP119" s="19">
        <v>6.8036674307147322</v>
      </c>
      <c r="AQ119" s="19">
        <v>25.805626172119194</v>
      </c>
      <c r="AR119" s="19">
        <v>18.961700354240467</v>
      </c>
      <c r="AS119" s="19">
        <v>210.8935611585747</v>
      </c>
      <c r="AT119" s="19">
        <v>25.161491977495313</v>
      </c>
      <c r="AU119" s="19">
        <v>0.10064596790998126</v>
      </c>
      <c r="AV119" s="19">
        <v>9.6821421129401966</v>
      </c>
      <c r="AW119" s="19">
        <v>41.506397166076262</v>
      </c>
      <c r="AX119" s="19">
        <v>5.7368201708689304</v>
      </c>
      <c r="AY119" s="19">
        <v>29.750948114190457</v>
      </c>
      <c r="AZ119" s="19">
        <v>1.7914982287976662</v>
      </c>
      <c r="BA119" s="19">
        <v>15.821546155449052</v>
      </c>
      <c r="BB119" s="19">
        <v>29.851594082100437</v>
      </c>
      <c r="BC119" s="19">
        <v>34.380662638049593</v>
      </c>
      <c r="BD119" s="19">
        <v>86.092560950197964</v>
      </c>
      <c r="BE119" s="19">
        <v>21.920691810793915</v>
      </c>
      <c r="BF119" s="19">
        <v>46.055594915607415</v>
      </c>
      <c r="BG119" s="19">
        <v>4.6095853302771408</v>
      </c>
      <c r="BH119" s="19">
        <v>5.2335903313190242</v>
      </c>
      <c r="BI119" s="19">
        <v>4.1264846843092311</v>
      </c>
      <c r="BJ119" s="19">
        <v>82.308272556782654</v>
      </c>
      <c r="BK119" s="19">
        <v>1.690852260887685</v>
      </c>
      <c r="BL119" s="19">
        <v>156.84667639091478</v>
      </c>
      <c r="BM119" s="19">
        <v>96.096770160450106</v>
      </c>
      <c r="BN119" s="19">
        <v>46.699729110231296</v>
      </c>
      <c r="BO119" s="19">
        <v>55.93902896436758</v>
      </c>
      <c r="BP119" s="19">
        <v>51.409960408418421</v>
      </c>
      <c r="BQ119" s="19">
        <v>16.083225672015004</v>
      </c>
      <c r="BR119" s="19">
        <v>44.606292977703689</v>
      </c>
      <c r="BS119" s="19">
        <v>0</v>
      </c>
      <c r="BT119" s="19">
        <v>1398.3348197541154</v>
      </c>
      <c r="BU119" s="19">
        <v>0</v>
      </c>
      <c r="BV119" s="19">
        <v>0</v>
      </c>
      <c r="BW119" s="19">
        <v>0</v>
      </c>
      <c r="BX119" s="19">
        <v>50.665180245884557</v>
      </c>
      <c r="BY119" s="19">
        <v>0</v>
      </c>
      <c r="BZ119" s="19">
        <v>0</v>
      </c>
      <c r="CA119" s="19">
        <v>50.665180245884557</v>
      </c>
      <c r="CB119" s="19">
        <v>1449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9.7748226110836792E-2</v>
      </c>
      <c r="E120" s="19">
        <v>3.2582742036945597E-2</v>
      </c>
      <c r="F120" s="19">
        <v>0.61907209870196633</v>
      </c>
      <c r="G120" s="19">
        <v>18.441831992911208</v>
      </c>
      <c r="H120" s="19">
        <v>10.296146483674809</v>
      </c>
      <c r="I120" s="19">
        <v>13.391506977184639</v>
      </c>
      <c r="J120" s="19">
        <v>5.7997280825763156</v>
      </c>
      <c r="K120" s="19">
        <v>13.228593266999912</v>
      </c>
      <c r="L120" s="19">
        <v>6.0603900188718809</v>
      </c>
      <c r="M120" s="19">
        <v>27.336920568997357</v>
      </c>
      <c r="N120" s="19">
        <v>31.474928807689448</v>
      </c>
      <c r="O120" s="19">
        <v>3.6166843661009609</v>
      </c>
      <c r="P120" s="19">
        <v>5.213238725911296</v>
      </c>
      <c r="Q120" s="19">
        <v>5.1806559838743498</v>
      </c>
      <c r="R120" s="19">
        <v>7.8198580888669431</v>
      </c>
      <c r="S120" s="19">
        <v>0.35841016240640156</v>
      </c>
      <c r="T120" s="19">
        <v>2.3133746846231373</v>
      </c>
      <c r="U120" s="19">
        <v>0.26066193629556478</v>
      </c>
      <c r="V120" s="19">
        <v>0.97748226110836789</v>
      </c>
      <c r="W120" s="19">
        <v>0.91231677703447667</v>
      </c>
      <c r="X120" s="19">
        <v>10.947801324413719</v>
      </c>
      <c r="Y120" s="19">
        <v>8.3737647034950182</v>
      </c>
      <c r="Z120" s="19">
        <v>8.6995921238644733</v>
      </c>
      <c r="AA120" s="19">
        <v>29.682877995657435</v>
      </c>
      <c r="AB120" s="19">
        <v>2.6717848470295387</v>
      </c>
      <c r="AC120" s="19">
        <v>21.406861518273256</v>
      </c>
      <c r="AD120" s="19">
        <v>11.012966808487612</v>
      </c>
      <c r="AE120" s="19">
        <v>15.704881661807777</v>
      </c>
      <c r="AF120" s="19">
        <v>18.441831992911208</v>
      </c>
      <c r="AG120" s="19">
        <v>25.903279919371752</v>
      </c>
      <c r="AH120" s="19">
        <v>17.822759894209241</v>
      </c>
      <c r="AI120" s="19">
        <v>53.012121294110486</v>
      </c>
      <c r="AJ120" s="19">
        <v>17.171105053470331</v>
      </c>
      <c r="AK120" s="19">
        <v>6.3210519551674462</v>
      </c>
      <c r="AL120" s="19">
        <v>1.5965543598103342</v>
      </c>
      <c r="AM120" s="19">
        <v>4.1380082386920911</v>
      </c>
      <c r="AN120" s="19">
        <v>12.185945521817654</v>
      </c>
      <c r="AO120" s="19">
        <v>79.762552506442816</v>
      </c>
      <c r="AP120" s="19">
        <v>3.0301950094359404</v>
      </c>
      <c r="AQ120" s="19">
        <v>30.758108482876644</v>
      </c>
      <c r="AR120" s="19">
        <v>39.09929044433472</v>
      </c>
      <c r="AS120" s="19">
        <v>830.50151177970633</v>
      </c>
      <c r="AT120" s="19">
        <v>37.600484310635217</v>
      </c>
      <c r="AU120" s="19">
        <v>3.4863533979531787</v>
      </c>
      <c r="AV120" s="19">
        <v>22.9382503940097</v>
      </c>
      <c r="AW120" s="19">
        <v>39.588031574888902</v>
      </c>
      <c r="AX120" s="19">
        <v>22.579840231603296</v>
      </c>
      <c r="AY120" s="19">
        <v>27.727913473440701</v>
      </c>
      <c r="AZ120" s="19">
        <v>5.5716488883176973</v>
      </c>
      <c r="BA120" s="19">
        <v>7.91760631497778</v>
      </c>
      <c r="BB120" s="19">
        <v>570.84964048728682</v>
      </c>
      <c r="BC120" s="19">
        <v>148.47955546236108</v>
      </c>
      <c r="BD120" s="19">
        <v>600.49993574090729</v>
      </c>
      <c r="BE120" s="19">
        <v>17.725011668098404</v>
      </c>
      <c r="BF120" s="19">
        <v>77.351429595708836</v>
      </c>
      <c r="BG120" s="19">
        <v>12.153362779780707</v>
      </c>
      <c r="BH120" s="19">
        <v>13.880248107738824</v>
      </c>
      <c r="BI120" s="19">
        <v>15.118392305142757</v>
      </c>
      <c r="BJ120" s="19">
        <v>91.915915286223537</v>
      </c>
      <c r="BK120" s="19">
        <v>10.882635840339828</v>
      </c>
      <c r="BL120" s="19">
        <v>588.1836592509419</v>
      </c>
      <c r="BM120" s="19">
        <v>212.83047098532862</v>
      </c>
      <c r="BN120" s="19">
        <v>70.280974573691651</v>
      </c>
      <c r="BO120" s="19">
        <v>232.86885733805016</v>
      </c>
      <c r="BP120" s="19">
        <v>58.648935666502076</v>
      </c>
      <c r="BQ120" s="19">
        <v>17.953090862357023</v>
      </c>
      <c r="BR120" s="19">
        <v>156.29941355122801</v>
      </c>
      <c r="BS120" s="19">
        <v>0</v>
      </c>
      <c r="BT120" s="19">
        <v>4465.0086377748767</v>
      </c>
      <c r="BU120" s="19">
        <v>0</v>
      </c>
      <c r="BV120" s="19">
        <v>0</v>
      </c>
      <c r="BW120" s="19">
        <v>0</v>
      </c>
      <c r="BX120" s="19">
        <v>351.99136222512328</v>
      </c>
      <c r="BY120" s="19">
        <v>0</v>
      </c>
      <c r="BZ120" s="19">
        <v>0</v>
      </c>
      <c r="CA120" s="19">
        <v>351.99136222512328</v>
      </c>
      <c r="CB120" s="19">
        <v>4817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2.4176496970818768E-2</v>
      </c>
      <c r="E125" s="19">
        <v>8.0588323236062565E-3</v>
      </c>
      <c r="F125" s="19">
        <v>0</v>
      </c>
      <c r="G125" s="19">
        <v>8.0588323236062565E-3</v>
      </c>
      <c r="H125" s="19">
        <v>0.30623562829703771</v>
      </c>
      <c r="I125" s="19">
        <v>1.4586486505727323</v>
      </c>
      <c r="J125" s="19">
        <v>0.28205913132621896</v>
      </c>
      <c r="K125" s="19">
        <v>2.4176496970818768E-2</v>
      </c>
      <c r="L125" s="19">
        <v>0</v>
      </c>
      <c r="M125" s="19">
        <v>0.22564730506097519</v>
      </c>
      <c r="N125" s="19">
        <v>0</v>
      </c>
      <c r="O125" s="19">
        <v>0</v>
      </c>
      <c r="P125" s="19">
        <v>8.0588323236062565E-3</v>
      </c>
      <c r="Q125" s="19">
        <v>0</v>
      </c>
      <c r="R125" s="19">
        <v>0</v>
      </c>
      <c r="S125" s="19">
        <v>0</v>
      </c>
      <c r="T125" s="19">
        <v>0.40294161618031282</v>
      </c>
      <c r="U125" s="19">
        <v>0</v>
      </c>
      <c r="V125" s="19">
        <v>7.2529490912456307E-2</v>
      </c>
      <c r="W125" s="19">
        <v>0</v>
      </c>
      <c r="X125" s="19">
        <v>0.11282365253048759</v>
      </c>
      <c r="Y125" s="19">
        <v>0.27400029900261269</v>
      </c>
      <c r="Z125" s="19">
        <v>0</v>
      </c>
      <c r="AA125" s="19">
        <v>0</v>
      </c>
      <c r="AB125" s="19">
        <v>1.6117664647212513E-2</v>
      </c>
      <c r="AC125" s="19">
        <v>0</v>
      </c>
      <c r="AD125" s="19">
        <v>2.0630610748432017</v>
      </c>
      <c r="AE125" s="19">
        <v>0.7172360768009568</v>
      </c>
      <c r="AF125" s="19">
        <v>0.69305957983013811</v>
      </c>
      <c r="AG125" s="19">
        <v>8.0588323236062565E-3</v>
      </c>
      <c r="AH125" s="19">
        <v>0</v>
      </c>
      <c r="AI125" s="19">
        <v>0.20952964041376265</v>
      </c>
      <c r="AJ125" s="19">
        <v>0.79782440003701938</v>
      </c>
      <c r="AK125" s="19">
        <v>2.4176496970818768E-2</v>
      </c>
      <c r="AL125" s="19">
        <v>0</v>
      </c>
      <c r="AM125" s="19">
        <v>0</v>
      </c>
      <c r="AN125" s="19">
        <v>8.8647155559668817E-2</v>
      </c>
      <c r="AO125" s="19">
        <v>1.3297073333950324</v>
      </c>
      <c r="AP125" s="19">
        <v>8.0588323236062565E-3</v>
      </c>
      <c r="AQ125" s="19">
        <v>1.6117664647212513E-2</v>
      </c>
      <c r="AR125" s="19">
        <v>0.2417649697081877</v>
      </c>
      <c r="AS125" s="19">
        <v>8.5423622630226319</v>
      </c>
      <c r="AT125" s="19">
        <v>11.443541899520884</v>
      </c>
      <c r="AU125" s="19">
        <v>0.84617739397865699</v>
      </c>
      <c r="AV125" s="19">
        <v>0.13700014950130635</v>
      </c>
      <c r="AW125" s="19">
        <v>2.7561206546733397</v>
      </c>
      <c r="AX125" s="19">
        <v>8.0588323236062565E-3</v>
      </c>
      <c r="AY125" s="19">
        <v>0</v>
      </c>
      <c r="AZ125" s="19">
        <v>0</v>
      </c>
      <c r="BA125" s="19">
        <v>0</v>
      </c>
      <c r="BB125" s="19">
        <v>0.54800059800522538</v>
      </c>
      <c r="BC125" s="19">
        <v>0</v>
      </c>
      <c r="BD125" s="19">
        <v>17.49572497454918</v>
      </c>
      <c r="BE125" s="19">
        <v>0</v>
      </c>
      <c r="BF125" s="19">
        <v>28.697501904361879</v>
      </c>
      <c r="BG125" s="19">
        <v>1.5956488000740388</v>
      </c>
      <c r="BH125" s="19">
        <v>5.7056532851132289</v>
      </c>
      <c r="BI125" s="19">
        <v>0.58023592729965046</v>
      </c>
      <c r="BJ125" s="19">
        <v>17.060548029074447</v>
      </c>
      <c r="BK125" s="19">
        <v>1.4102956566310949</v>
      </c>
      <c r="BL125" s="19">
        <v>3.7957100244185469</v>
      </c>
      <c r="BM125" s="19">
        <v>3.771533527447728</v>
      </c>
      <c r="BN125" s="19">
        <v>0</v>
      </c>
      <c r="BO125" s="19">
        <v>4.3034164608057406</v>
      </c>
      <c r="BP125" s="19">
        <v>0</v>
      </c>
      <c r="BQ125" s="19">
        <v>0</v>
      </c>
      <c r="BR125" s="19">
        <v>4.4968284365722901</v>
      </c>
      <c r="BS125" s="19">
        <v>0</v>
      </c>
      <c r="BT125" s="19">
        <v>122.6151338036692</v>
      </c>
      <c r="BU125" s="19">
        <v>0</v>
      </c>
      <c r="BV125" s="19">
        <v>0</v>
      </c>
      <c r="BW125" s="19">
        <v>0</v>
      </c>
      <c r="BX125" s="19">
        <v>1009.3848661963308</v>
      </c>
      <c r="BY125" s="19">
        <v>0</v>
      </c>
      <c r="BZ125" s="19">
        <v>0</v>
      </c>
      <c r="CA125" s="19">
        <v>1009.3848661963308</v>
      </c>
      <c r="CB125" s="19">
        <v>1132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0.24407901541007343</v>
      </c>
      <c r="BM127" s="19">
        <v>2.4821594787465096E-2</v>
      </c>
      <c r="BN127" s="19">
        <v>0</v>
      </c>
      <c r="BO127" s="19">
        <v>4.5506257110352673E-2</v>
      </c>
      <c r="BP127" s="19">
        <v>122.62281518254214</v>
      </c>
      <c r="BQ127" s="19">
        <v>0</v>
      </c>
      <c r="BR127" s="19">
        <v>0</v>
      </c>
      <c r="BS127" s="19">
        <v>0</v>
      </c>
      <c r="BT127" s="19">
        <v>122.93722204985004</v>
      </c>
      <c r="BU127" s="19">
        <v>0</v>
      </c>
      <c r="BV127" s="19">
        <v>0</v>
      </c>
      <c r="BW127" s="19">
        <v>0</v>
      </c>
      <c r="BX127" s="19">
        <v>797.06277795014989</v>
      </c>
      <c r="BY127" s="19">
        <v>0</v>
      </c>
      <c r="BZ127" s="19">
        <v>0</v>
      </c>
      <c r="CA127" s="19">
        <v>797.06277795014989</v>
      </c>
      <c r="CB127" s="19">
        <v>920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0.13072693952351863</v>
      </c>
      <c r="AT128" s="19">
        <v>0</v>
      </c>
      <c r="AU128" s="19">
        <v>0</v>
      </c>
      <c r="AV128" s="19">
        <v>0</v>
      </c>
      <c r="AW128" s="19">
        <v>0</v>
      </c>
      <c r="AX128" s="19">
        <v>2.4838118509468541</v>
      </c>
      <c r="AY128" s="19">
        <v>0</v>
      </c>
      <c r="AZ128" s="19">
        <v>0</v>
      </c>
      <c r="BA128" s="19">
        <v>349.95601710445942</v>
      </c>
      <c r="BB128" s="19">
        <v>53.728772144166157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10.588882101405009</v>
      </c>
      <c r="BI128" s="19">
        <v>0</v>
      </c>
      <c r="BJ128" s="19">
        <v>3.6603543066585216</v>
      </c>
      <c r="BK128" s="19">
        <v>0</v>
      </c>
      <c r="BL128" s="19">
        <v>100.13683567501528</v>
      </c>
      <c r="BM128" s="19">
        <v>11.242516799022603</v>
      </c>
      <c r="BN128" s="19">
        <v>0</v>
      </c>
      <c r="BO128" s="19">
        <v>7.4514355528405618</v>
      </c>
      <c r="BP128" s="19">
        <v>0</v>
      </c>
      <c r="BQ128" s="19">
        <v>127.85094685400122</v>
      </c>
      <c r="BR128" s="19">
        <v>166.02321319486867</v>
      </c>
      <c r="BS128" s="19">
        <v>0</v>
      </c>
      <c r="BT128" s="19">
        <v>833.25351252290773</v>
      </c>
      <c r="BU128" s="19">
        <v>0</v>
      </c>
      <c r="BV128" s="19">
        <v>0</v>
      </c>
      <c r="BW128" s="19">
        <v>0</v>
      </c>
      <c r="BX128" s="19">
        <v>4302.7464874770922</v>
      </c>
      <c r="BY128" s="19">
        <v>0</v>
      </c>
      <c r="BZ128" s="19">
        <v>0</v>
      </c>
      <c r="CA128" s="19">
        <v>4302.7464874770922</v>
      </c>
      <c r="CB128" s="19">
        <v>5136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17740.321889215593</v>
      </c>
      <c r="E133" s="19">
        <f t="shared" ref="E133:BP133" si="10">SUM(E5:E132)</f>
        <v>4542.5347690246481</v>
      </c>
      <c r="F133" s="19">
        <f t="shared" si="10"/>
        <v>460.28192743533253</v>
      </c>
      <c r="G133" s="19">
        <f t="shared" si="10"/>
        <v>1285.3143518090058</v>
      </c>
      <c r="H133" s="19">
        <f t="shared" si="10"/>
        <v>21706.876812712791</v>
      </c>
      <c r="I133" s="19">
        <f t="shared" si="10"/>
        <v>4018.6461361028332</v>
      </c>
      <c r="J133" s="19">
        <f t="shared" si="10"/>
        <v>1556.3883283281136</v>
      </c>
      <c r="K133" s="19">
        <f t="shared" si="10"/>
        <v>5090.7359153012567</v>
      </c>
      <c r="L133" s="19">
        <f t="shared" si="10"/>
        <v>984.80559184295271</v>
      </c>
      <c r="M133" s="19">
        <f t="shared" si="10"/>
        <v>13030.16163471166</v>
      </c>
      <c r="N133" s="19">
        <f t="shared" si="10"/>
        <v>3021.2010623153787</v>
      </c>
      <c r="O133" s="19">
        <f t="shared" si="10"/>
        <v>681.45335208304118</v>
      </c>
      <c r="P133" s="19">
        <f t="shared" si="10"/>
        <v>4514.3708751627555</v>
      </c>
      <c r="Q133" s="19">
        <f t="shared" si="10"/>
        <v>3890.7455552398001</v>
      </c>
      <c r="R133" s="19">
        <f t="shared" si="10"/>
        <v>2610.716074551573</v>
      </c>
      <c r="S133" s="19">
        <f t="shared" si="10"/>
        <v>1225.6895009999844</v>
      </c>
      <c r="T133" s="19">
        <f t="shared" si="10"/>
        <v>6928.4751577249817</v>
      </c>
      <c r="U133" s="19">
        <f t="shared" si="10"/>
        <v>1229.332035699259</v>
      </c>
      <c r="V133" s="19">
        <f t="shared" si="10"/>
        <v>39058.420917814816</v>
      </c>
      <c r="W133" s="19">
        <f t="shared" si="10"/>
        <v>1163.6372467999563</v>
      </c>
      <c r="X133" s="19">
        <f t="shared" si="10"/>
        <v>37675.995500918791</v>
      </c>
      <c r="Y133" s="19">
        <f t="shared" si="10"/>
        <v>12690.653626250672</v>
      </c>
      <c r="Z133" s="19">
        <f t="shared" si="10"/>
        <v>4812.9335735732684</v>
      </c>
      <c r="AA133" s="19">
        <f t="shared" si="10"/>
        <v>3938.4144882203027</v>
      </c>
      <c r="AB133" s="19">
        <f t="shared" si="10"/>
        <v>13274.792458766393</v>
      </c>
      <c r="AC133" s="19">
        <f t="shared" si="10"/>
        <v>4852.4105774860273</v>
      </c>
      <c r="AD133" s="19">
        <f t="shared" si="10"/>
        <v>15186.629757951925</v>
      </c>
      <c r="AE133" s="19">
        <f t="shared" si="10"/>
        <v>8217.9684524272452</v>
      </c>
      <c r="AF133" s="19">
        <f t="shared" si="10"/>
        <v>6107.1077889777125</v>
      </c>
      <c r="AG133" s="19">
        <f t="shared" si="10"/>
        <v>24647.236007917632</v>
      </c>
      <c r="AH133" s="19">
        <f t="shared" si="10"/>
        <v>9057.3841204554355</v>
      </c>
      <c r="AI133" s="19">
        <f t="shared" si="10"/>
        <v>11740.922909291408</v>
      </c>
      <c r="AJ133" s="19">
        <f t="shared" si="10"/>
        <v>21063.083002076295</v>
      </c>
      <c r="AK133" s="19">
        <f t="shared" si="10"/>
        <v>9498.9341206430763</v>
      </c>
      <c r="AL133" s="19">
        <f t="shared" si="10"/>
        <v>7032.0263423458782</v>
      </c>
      <c r="AM133" s="19">
        <f t="shared" si="10"/>
        <v>3925.0286631201279</v>
      </c>
      <c r="AN133" s="19">
        <f t="shared" si="10"/>
        <v>9122.1900137844113</v>
      </c>
      <c r="AO133" s="19">
        <f t="shared" si="10"/>
        <v>11242.811003298886</v>
      </c>
      <c r="AP133" s="19">
        <f t="shared" si="10"/>
        <v>3016.1173619744177</v>
      </c>
      <c r="AQ133" s="19">
        <f t="shared" si="10"/>
        <v>21831.351812096498</v>
      </c>
      <c r="AR133" s="19">
        <f t="shared" si="10"/>
        <v>8121.0555894485069</v>
      </c>
      <c r="AS133" s="19">
        <f t="shared" si="10"/>
        <v>22467.149371047683</v>
      </c>
      <c r="AT133" s="19">
        <f t="shared" si="10"/>
        <v>12271.321243228113</v>
      </c>
      <c r="AU133" s="19">
        <f t="shared" si="10"/>
        <v>1758.6584427697135</v>
      </c>
      <c r="AV133" s="19">
        <f t="shared" si="10"/>
        <v>5539.3173418549577</v>
      </c>
      <c r="AW133" s="19">
        <f t="shared" si="10"/>
        <v>5053.930799563801</v>
      </c>
      <c r="AX133" s="19">
        <f t="shared" si="10"/>
        <v>506.61506268298143</v>
      </c>
      <c r="AY133" s="19">
        <f t="shared" si="10"/>
        <v>6574.4515418954852</v>
      </c>
      <c r="AZ133" s="19">
        <f t="shared" si="10"/>
        <v>878.4447040414085</v>
      </c>
      <c r="BA133" s="19">
        <f t="shared" si="10"/>
        <v>2263.8581904382199</v>
      </c>
      <c r="BB133" s="19">
        <f t="shared" si="10"/>
        <v>6166.1521025040138</v>
      </c>
      <c r="BC133" s="19">
        <f t="shared" si="10"/>
        <v>6109.9271206885096</v>
      </c>
      <c r="BD133" s="19">
        <f t="shared" si="10"/>
        <v>9817.976443137457</v>
      </c>
      <c r="BE133" s="19">
        <f t="shared" si="10"/>
        <v>2188.5912045903378</v>
      </c>
      <c r="BF133" s="19">
        <f t="shared" si="10"/>
        <v>3456.7176905492997</v>
      </c>
      <c r="BG133" s="19">
        <f t="shared" si="10"/>
        <v>2943.7560524361729</v>
      </c>
      <c r="BH133" s="19">
        <f t="shared" si="10"/>
        <v>2219.2879861725673</v>
      </c>
      <c r="BI133" s="19">
        <f t="shared" si="10"/>
        <v>2127.3491558188216</v>
      </c>
      <c r="BJ133" s="19">
        <f t="shared" si="10"/>
        <v>4877.6352037816632</v>
      </c>
      <c r="BK133" s="19">
        <f t="shared" si="10"/>
        <v>587.07238597503522</v>
      </c>
      <c r="BL133" s="19">
        <f t="shared" si="10"/>
        <v>13038.104050244861</v>
      </c>
      <c r="BM133" s="19">
        <f t="shared" si="10"/>
        <v>4147.7319195321525</v>
      </c>
      <c r="BN133" s="19">
        <f t="shared" si="10"/>
        <v>3531.1526542286156</v>
      </c>
      <c r="BO133" s="19">
        <f t="shared" si="10"/>
        <v>6390.4394019489846</v>
      </c>
      <c r="BP133" s="19">
        <f t="shared" si="10"/>
        <v>8858.0804771033709</v>
      </c>
      <c r="BQ133" s="19">
        <f t="shared" ref="BQ133:CB133" si="11">SUM(BQ5:BQ132)</f>
        <v>1283.7892350486954</v>
      </c>
      <c r="BR133" s="19">
        <f t="shared" si="11"/>
        <v>8607.9324376266486</v>
      </c>
      <c r="BS133" s="19">
        <f t="shared" si="11"/>
        <v>0</v>
      </c>
      <c r="BT133" s="19">
        <f t="shared" si="11"/>
        <v>525460.59852481028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184516.35948970867</v>
      </c>
      <c r="BY133" s="19">
        <f t="shared" si="11"/>
        <v>67160.041985481002</v>
      </c>
      <c r="BZ133" s="19">
        <f t="shared" si="11"/>
        <v>0</v>
      </c>
      <c r="CA133" s="19">
        <f t="shared" si="11"/>
        <v>251676.40147518969</v>
      </c>
      <c r="CB133" s="19">
        <f t="shared" si="11"/>
        <v>777137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0.74329896907216497</v>
      </c>
      <c r="E5" s="19">
        <v>0.7529209621993127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9.8625429553264601E-2</v>
      </c>
      <c r="L5" s="19">
        <v>0</v>
      </c>
      <c r="M5" s="19">
        <v>35.873195876288655</v>
      </c>
      <c r="N5" s="19">
        <v>0.79862542955326454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1.3567010309278351</v>
      </c>
      <c r="AT5" s="19">
        <v>0</v>
      </c>
      <c r="AU5" s="19">
        <v>0</v>
      </c>
      <c r="AV5" s="19">
        <v>0</v>
      </c>
      <c r="AW5" s="19">
        <v>0</v>
      </c>
      <c r="AX5" s="19">
        <v>2.4054982817869417E-3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0.8515463917525774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40.47731958762887</v>
      </c>
      <c r="BU5" s="19">
        <v>0</v>
      </c>
      <c r="BV5" s="19">
        <v>0</v>
      </c>
      <c r="BW5" s="19">
        <v>0</v>
      </c>
      <c r="BX5" s="19">
        <v>1.5226804123711342</v>
      </c>
      <c r="BY5" s="19">
        <v>0</v>
      </c>
      <c r="BZ5" s="19">
        <v>0</v>
      </c>
      <c r="CA5" s="19">
        <v>1.5226804123711342</v>
      </c>
      <c r="CB5" s="19">
        <v>42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6.3342109338702185E-2</v>
      </c>
      <c r="E7" s="19">
        <v>3.0974136595942389E-3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0.10531206442620412</v>
      </c>
      <c r="N7" s="19">
        <v>0</v>
      </c>
      <c r="O7" s="19">
        <v>0</v>
      </c>
      <c r="P7" s="19">
        <v>0.78256156109648445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1.0995818491559547E-2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3.3916679572556917E-2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0.99922564658510149</v>
      </c>
      <c r="BU7" s="19">
        <v>0</v>
      </c>
      <c r="BV7" s="19">
        <v>0</v>
      </c>
      <c r="BW7" s="19">
        <v>0</v>
      </c>
      <c r="BX7" s="19">
        <v>7.7435341489855971E-4</v>
      </c>
      <c r="BY7" s="19">
        <v>0</v>
      </c>
      <c r="BZ7" s="19">
        <v>0</v>
      </c>
      <c r="CA7" s="19">
        <v>7.7435341489855971E-4</v>
      </c>
      <c r="CB7" s="19">
        <v>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11.021197050644449</v>
      </c>
      <c r="E10" s="19">
        <v>2.1967852486066715</v>
      </c>
      <c r="F10" s="19">
        <v>0.14469842954894244</v>
      </c>
      <c r="G10" s="19">
        <v>0</v>
      </c>
      <c r="H10" s="19">
        <v>0</v>
      </c>
      <c r="I10" s="19">
        <v>0</v>
      </c>
      <c r="J10" s="19">
        <v>0</v>
      </c>
      <c r="K10" s="19">
        <v>6.577201343133747E-2</v>
      </c>
      <c r="L10" s="19">
        <v>0</v>
      </c>
      <c r="M10" s="19">
        <v>13.586305574466611</v>
      </c>
      <c r="N10" s="19">
        <v>0</v>
      </c>
      <c r="O10" s="19">
        <v>15.980406863367298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0.81338056610087339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7.8926416117604967E-2</v>
      </c>
      <c r="AQ10" s="19">
        <v>8.7696017908449973E-3</v>
      </c>
      <c r="AR10" s="19">
        <v>0</v>
      </c>
      <c r="AS10" s="19">
        <v>1.486447503548227</v>
      </c>
      <c r="AT10" s="19">
        <v>0</v>
      </c>
      <c r="AU10" s="19">
        <v>0</v>
      </c>
      <c r="AV10" s="19">
        <v>0</v>
      </c>
      <c r="AW10" s="19">
        <v>0</v>
      </c>
      <c r="AX10" s="19">
        <v>0.49767490163045358</v>
      </c>
      <c r="AY10" s="19">
        <v>5.7857447815099867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1.0962002238556246E-2</v>
      </c>
      <c r="BG10" s="19">
        <v>0</v>
      </c>
      <c r="BH10" s="19">
        <v>0</v>
      </c>
      <c r="BI10" s="19">
        <v>0</v>
      </c>
      <c r="BJ10" s="19">
        <v>0.32886006715668736</v>
      </c>
      <c r="BK10" s="19">
        <v>0</v>
      </c>
      <c r="BL10" s="19">
        <v>1.3834046825057984</v>
      </c>
      <c r="BM10" s="19">
        <v>0.92080818803872477</v>
      </c>
      <c r="BN10" s="19">
        <v>0.1293516264149637</v>
      </c>
      <c r="BO10" s="19">
        <v>0.88572978087534471</v>
      </c>
      <c r="BP10" s="19">
        <v>0.49548250118274234</v>
      </c>
      <c r="BQ10" s="19">
        <v>2.1924004477112493E-3</v>
      </c>
      <c r="BR10" s="19">
        <v>0.65114293297024106</v>
      </c>
      <c r="BS10" s="19">
        <v>0</v>
      </c>
      <c r="BT10" s="19">
        <v>56.474043132594076</v>
      </c>
      <c r="BU10" s="19">
        <v>0</v>
      </c>
      <c r="BV10" s="19">
        <v>0</v>
      </c>
      <c r="BW10" s="19">
        <v>0</v>
      </c>
      <c r="BX10" s="19">
        <v>133.52595686740594</v>
      </c>
      <c r="BY10" s="19">
        <v>0</v>
      </c>
      <c r="BZ10" s="19">
        <v>0</v>
      </c>
      <c r="CA10" s="19">
        <v>133.52595686740594</v>
      </c>
      <c r="CB10" s="19">
        <v>190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4.4827344680254955E-3</v>
      </c>
      <c r="E11" s="19">
        <v>4.4827344680254955E-3</v>
      </c>
      <c r="F11" s="19">
        <v>2.2413672340127477E-3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2.9311480002801709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3.8383413882468305E-2</v>
      </c>
      <c r="AY11" s="19">
        <v>0.15633536457238917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2.5215381382643412E-3</v>
      </c>
      <c r="BM11" s="19">
        <v>1.9611963297611543E-3</v>
      </c>
      <c r="BN11" s="19">
        <v>0</v>
      </c>
      <c r="BO11" s="19">
        <v>1.6810254255095608E-3</v>
      </c>
      <c r="BP11" s="19">
        <v>0</v>
      </c>
      <c r="BQ11" s="19">
        <v>0</v>
      </c>
      <c r="BR11" s="19">
        <v>1.9611963297611543E-3</v>
      </c>
      <c r="BS11" s="19">
        <v>0</v>
      </c>
      <c r="BT11" s="19">
        <v>3.1451985711283883</v>
      </c>
      <c r="BU11" s="19">
        <v>0</v>
      </c>
      <c r="BV11" s="19">
        <v>0</v>
      </c>
      <c r="BW11" s="19">
        <v>0</v>
      </c>
      <c r="BX11" s="19">
        <v>0.77327169573439802</v>
      </c>
      <c r="BY11" s="19">
        <v>8.1529733137213706E-2</v>
      </c>
      <c r="BZ11" s="19">
        <v>0</v>
      </c>
      <c r="CA11" s="19">
        <v>0.8548014288716117</v>
      </c>
      <c r="CB11" s="19">
        <v>4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0.27403314917127075</v>
      </c>
      <c r="E13" s="19">
        <v>6.5529666106173431E-2</v>
      </c>
      <c r="F13" s="19">
        <v>2.9786211866442472E-3</v>
      </c>
      <c r="G13" s="19">
        <v>0</v>
      </c>
      <c r="H13" s="19">
        <v>0</v>
      </c>
      <c r="I13" s="19">
        <v>0</v>
      </c>
      <c r="J13" s="19">
        <v>0</v>
      </c>
      <c r="K13" s="19">
        <v>2.9786211866442472E-3</v>
      </c>
      <c r="L13" s="19">
        <v>0</v>
      </c>
      <c r="M13" s="19">
        <v>10.198798943069901</v>
      </c>
      <c r="N13" s="19">
        <v>6.8508287292817688E-2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0.44679317799663704</v>
      </c>
      <c r="AT13" s="19">
        <v>0</v>
      </c>
      <c r="AU13" s="19">
        <v>0</v>
      </c>
      <c r="AV13" s="19">
        <v>0</v>
      </c>
      <c r="AW13" s="19">
        <v>0</v>
      </c>
      <c r="AX13" s="19">
        <v>8.9358635599327413E-2</v>
      </c>
      <c r="AY13" s="19">
        <v>2.3948114340619746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5.9572423732884945E-3</v>
      </c>
      <c r="BH13" s="19">
        <v>0</v>
      </c>
      <c r="BI13" s="19">
        <v>0</v>
      </c>
      <c r="BJ13" s="19">
        <v>0</v>
      </c>
      <c r="BK13" s="19">
        <v>0</v>
      </c>
      <c r="BL13" s="19">
        <v>0.43785731443670428</v>
      </c>
      <c r="BM13" s="19">
        <v>0.29488349747778042</v>
      </c>
      <c r="BN13" s="19">
        <v>8.9358635599327413E-3</v>
      </c>
      <c r="BO13" s="19">
        <v>0.23828969493153973</v>
      </c>
      <c r="BP13" s="19">
        <v>9.2337256785971655E-2</v>
      </c>
      <c r="BQ13" s="19">
        <v>0</v>
      </c>
      <c r="BR13" s="19">
        <v>8.9358635599327413E-3</v>
      </c>
      <c r="BS13" s="19">
        <v>0</v>
      </c>
      <c r="BT13" s="19">
        <v>14.63098726879654</v>
      </c>
      <c r="BU13" s="19">
        <v>0</v>
      </c>
      <c r="BV13" s="19">
        <v>0</v>
      </c>
      <c r="BW13" s="19">
        <v>0</v>
      </c>
      <c r="BX13" s="19">
        <v>108.83583953879415</v>
      </c>
      <c r="BY13" s="19">
        <v>0.53317319240932026</v>
      </c>
      <c r="BZ13" s="19">
        <v>0</v>
      </c>
      <c r="CA13" s="19">
        <v>109.36901273120347</v>
      </c>
      <c r="CB13" s="19">
        <v>124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7.2621006118286884</v>
      </c>
      <c r="E18" s="19">
        <v>8.18606390210741</v>
      </c>
      <c r="F18" s="19">
        <v>9.6326308633582602</v>
      </c>
      <c r="G18" s="19">
        <v>8.3616587355540457E-3</v>
      </c>
      <c r="H18" s="19">
        <v>0</v>
      </c>
      <c r="I18" s="19">
        <v>0</v>
      </c>
      <c r="J18" s="19">
        <v>0</v>
      </c>
      <c r="K18" s="19">
        <v>1.6388851121685928</v>
      </c>
      <c r="L18" s="19">
        <v>0</v>
      </c>
      <c r="M18" s="19">
        <v>1.0911964649898027</v>
      </c>
      <c r="N18" s="19">
        <v>4.1808293677770229E-3</v>
      </c>
      <c r="O18" s="19">
        <v>2.0904146838885113E-2</v>
      </c>
      <c r="P18" s="19">
        <v>0.21740312712440518</v>
      </c>
      <c r="Q18" s="19">
        <v>5.8531611148878317E-2</v>
      </c>
      <c r="R18" s="19">
        <v>7.9435757987763422E-2</v>
      </c>
      <c r="S18" s="19">
        <v>12.513222297756627</v>
      </c>
      <c r="T18" s="19">
        <v>19.959279401767507</v>
      </c>
      <c r="U18" s="19">
        <v>0</v>
      </c>
      <c r="V18" s="19">
        <v>0</v>
      </c>
      <c r="W18" s="19">
        <v>8.3616587355540457E-3</v>
      </c>
      <c r="X18" s="19">
        <v>0.85707002039428959</v>
      </c>
      <c r="Y18" s="19">
        <v>0</v>
      </c>
      <c r="Z18" s="19">
        <v>0</v>
      </c>
      <c r="AA18" s="19">
        <v>0</v>
      </c>
      <c r="AB18" s="19">
        <v>5.5646838885112162</v>
      </c>
      <c r="AC18" s="19">
        <v>0.28429639700883752</v>
      </c>
      <c r="AD18" s="19">
        <v>3.8923521414004076</v>
      </c>
      <c r="AE18" s="19">
        <v>0</v>
      </c>
      <c r="AF18" s="19">
        <v>5.4350781781101296E-2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1.2542488103331067E-2</v>
      </c>
      <c r="AN18" s="19">
        <v>0</v>
      </c>
      <c r="AO18" s="19">
        <v>0</v>
      </c>
      <c r="AP18" s="19">
        <v>0</v>
      </c>
      <c r="AQ18" s="19">
        <v>4.1055744391570359</v>
      </c>
      <c r="AR18" s="19">
        <v>0</v>
      </c>
      <c r="AS18" s="19">
        <v>1.5552685248130524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1.6723317471108091E-2</v>
      </c>
      <c r="BH18" s="19">
        <v>0</v>
      </c>
      <c r="BI18" s="19">
        <v>0</v>
      </c>
      <c r="BJ18" s="19">
        <v>0</v>
      </c>
      <c r="BK18" s="19">
        <v>0</v>
      </c>
      <c r="BL18" s="19">
        <v>4.1808293677770225E-2</v>
      </c>
      <c r="BM18" s="19">
        <v>2.9265805574439158E-2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77.094493541808291</v>
      </c>
      <c r="BU18" s="19">
        <v>0</v>
      </c>
      <c r="BV18" s="19">
        <v>0</v>
      </c>
      <c r="BW18" s="19">
        <v>0</v>
      </c>
      <c r="BX18" s="19">
        <v>41.080829367777021</v>
      </c>
      <c r="BY18" s="19">
        <v>4.8246770904146841</v>
      </c>
      <c r="BZ18" s="19">
        <v>0</v>
      </c>
      <c r="CA18" s="19">
        <v>45.905506458191702</v>
      </c>
      <c r="CB18" s="19">
        <v>123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6.3987590285520387E-3</v>
      </c>
      <c r="E19" s="19">
        <v>7.1743661835280432E-3</v>
      </c>
      <c r="F19" s="19">
        <v>0.14077269862814484</v>
      </c>
      <c r="G19" s="19">
        <v>0</v>
      </c>
      <c r="H19" s="19">
        <v>0</v>
      </c>
      <c r="I19" s="19">
        <v>0</v>
      </c>
      <c r="J19" s="19">
        <v>0</v>
      </c>
      <c r="K19" s="19">
        <v>0.37946580057201029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1.2797518057104077E-2</v>
      </c>
      <c r="AY19" s="19">
        <v>0.15298851131901692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1.861457171942411E-2</v>
      </c>
      <c r="BM19" s="19">
        <v>1.8808473508168114E-2</v>
      </c>
      <c r="BN19" s="19">
        <v>2.5207232536720151E-3</v>
      </c>
      <c r="BO19" s="19">
        <v>1.861457171942411E-2</v>
      </c>
      <c r="BP19" s="19">
        <v>6.0109554510640361E-3</v>
      </c>
      <c r="BQ19" s="19">
        <v>0</v>
      </c>
      <c r="BR19" s="19">
        <v>0</v>
      </c>
      <c r="BS19" s="19">
        <v>0</v>
      </c>
      <c r="BT19" s="19">
        <v>0.76416694944010854</v>
      </c>
      <c r="BU19" s="19">
        <v>0</v>
      </c>
      <c r="BV19" s="19">
        <v>0</v>
      </c>
      <c r="BW19" s="19">
        <v>0</v>
      </c>
      <c r="BX19" s="19">
        <v>3.2358330505598913</v>
      </c>
      <c r="BY19" s="19">
        <v>0</v>
      </c>
      <c r="BZ19" s="19">
        <v>0</v>
      </c>
      <c r="CA19" s="19">
        <v>3.2358330505598913</v>
      </c>
      <c r="CB19" s="19">
        <v>4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5.1884615384615383E-2</v>
      </c>
      <c r="E21" s="19">
        <v>0.38365384615384618</v>
      </c>
      <c r="F21" s="19">
        <v>1.1692307692307693E-2</v>
      </c>
      <c r="G21" s="19">
        <v>0.29011538461538461</v>
      </c>
      <c r="H21" s="19">
        <v>0.74173076923076919</v>
      </c>
      <c r="I21" s="19">
        <v>0</v>
      </c>
      <c r="J21" s="19">
        <v>0</v>
      </c>
      <c r="K21" s="19">
        <v>5.0423076923076925E-2</v>
      </c>
      <c r="L21" s="19">
        <v>1.1692307692307693E-2</v>
      </c>
      <c r="M21" s="19">
        <v>0.2798846153846154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2.9230769230769232E-3</v>
      </c>
      <c r="U21" s="19">
        <v>0</v>
      </c>
      <c r="V21" s="19">
        <v>0</v>
      </c>
      <c r="W21" s="19">
        <v>0.23896153846153848</v>
      </c>
      <c r="X21" s="19">
        <v>3.3403461538461539</v>
      </c>
      <c r="Y21" s="19">
        <v>7.2346153846153838E-2</v>
      </c>
      <c r="Z21" s="19">
        <v>0</v>
      </c>
      <c r="AA21" s="19">
        <v>0</v>
      </c>
      <c r="AB21" s="19">
        <v>0</v>
      </c>
      <c r="AC21" s="19">
        <v>5.0985769230769229</v>
      </c>
      <c r="AD21" s="19">
        <v>0.41799999999999998</v>
      </c>
      <c r="AE21" s="19">
        <v>0.27257692307692311</v>
      </c>
      <c r="AF21" s="19">
        <v>7.307692307692308E-4</v>
      </c>
      <c r="AG21" s="19">
        <v>0</v>
      </c>
      <c r="AH21" s="19">
        <v>3.7999999999999999E-2</v>
      </c>
      <c r="AI21" s="19">
        <v>0</v>
      </c>
      <c r="AJ21" s="19">
        <v>0</v>
      </c>
      <c r="AK21" s="19">
        <v>2.8500000000000001E-2</v>
      </c>
      <c r="AL21" s="19">
        <v>0</v>
      </c>
      <c r="AM21" s="19">
        <v>3.0692307692307692E-2</v>
      </c>
      <c r="AN21" s="19">
        <v>0</v>
      </c>
      <c r="AO21" s="19">
        <v>0</v>
      </c>
      <c r="AP21" s="19">
        <v>0.4033846153846154</v>
      </c>
      <c r="AQ21" s="19">
        <v>6.6836153846153845</v>
      </c>
      <c r="AR21" s="19">
        <v>0</v>
      </c>
      <c r="AS21" s="19">
        <v>7.380769230769231E-2</v>
      </c>
      <c r="AT21" s="19">
        <v>0</v>
      </c>
      <c r="AU21" s="19">
        <v>0</v>
      </c>
      <c r="AV21" s="19">
        <v>0</v>
      </c>
      <c r="AW21" s="19">
        <v>4.3846153846153844E-3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0.3865769230769231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6.4307692307692316E-2</v>
      </c>
      <c r="BM21" s="19">
        <v>1.6807692307692308E-2</v>
      </c>
      <c r="BN21" s="19">
        <v>0</v>
      </c>
      <c r="BO21" s="19">
        <v>3.6538461538461538E-3</v>
      </c>
      <c r="BP21" s="19">
        <v>7.307692307692308E-4</v>
      </c>
      <c r="BQ21" s="19">
        <v>0</v>
      </c>
      <c r="BR21" s="19">
        <v>0</v>
      </c>
      <c r="BS21" s="19">
        <v>0</v>
      </c>
      <c r="BT21" s="19">
        <v>19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19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3.4016015874140743E-2</v>
      </c>
      <c r="I24" s="19">
        <v>5.6693359790234571E-3</v>
      </c>
      <c r="J24" s="19">
        <v>0.56657926440365669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1.8779675430515202E-2</v>
      </c>
      <c r="AD24" s="19">
        <v>0.92020409609524489</v>
      </c>
      <c r="AE24" s="19">
        <v>3.4490822762383955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5.315002480334491E-3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3.5433349868896607E-4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5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5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2.2380208111609126E-3</v>
      </c>
      <c r="E25" s="19">
        <v>0.65266281905480117</v>
      </c>
      <c r="F25" s="19">
        <v>2.7975260139511407E-4</v>
      </c>
      <c r="G25" s="19">
        <v>0</v>
      </c>
      <c r="H25" s="19">
        <v>0</v>
      </c>
      <c r="I25" s="19">
        <v>0</v>
      </c>
      <c r="J25" s="19">
        <v>0</v>
      </c>
      <c r="K25" s="19">
        <v>1.3705079942346639</v>
      </c>
      <c r="L25" s="19">
        <v>0</v>
      </c>
      <c r="M25" s="19">
        <v>0.16785156083706843</v>
      </c>
      <c r="N25" s="19">
        <v>0</v>
      </c>
      <c r="O25" s="19">
        <v>0</v>
      </c>
      <c r="P25" s="19">
        <v>0</v>
      </c>
      <c r="Q25" s="19">
        <v>0</v>
      </c>
      <c r="R25" s="19">
        <v>0.6700074803412982</v>
      </c>
      <c r="S25" s="19">
        <v>0</v>
      </c>
      <c r="T25" s="19">
        <v>0</v>
      </c>
      <c r="U25" s="19">
        <v>0</v>
      </c>
      <c r="V25" s="19">
        <v>0</v>
      </c>
      <c r="W25" s="19">
        <v>0.23191490655654956</v>
      </c>
      <c r="X25" s="19">
        <v>0</v>
      </c>
      <c r="Y25" s="19">
        <v>0</v>
      </c>
      <c r="Z25" s="19">
        <v>0.64790702483108409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2.2380208111609123E-2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2.7975260139511407E-4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0.10155019430642641</v>
      </c>
      <c r="AY25" s="19">
        <v>4.4877912315804203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0.37039244424713103</v>
      </c>
      <c r="BM25" s="19">
        <v>0.32255474940856649</v>
      </c>
      <c r="BN25" s="19">
        <v>5.5391015076232585E-2</v>
      </c>
      <c r="BO25" s="19">
        <v>0.31052538754857661</v>
      </c>
      <c r="BP25" s="19">
        <v>0.16029824059940037</v>
      </c>
      <c r="BQ25" s="19">
        <v>8.3925780418534217E-4</v>
      </c>
      <c r="BR25" s="19">
        <v>3.4969075174389255E-2</v>
      </c>
      <c r="BS25" s="19">
        <v>0</v>
      </c>
      <c r="BT25" s="19">
        <v>9.610341115726353</v>
      </c>
      <c r="BU25" s="19">
        <v>0</v>
      </c>
      <c r="BV25" s="19">
        <v>0</v>
      </c>
      <c r="BW25" s="19">
        <v>0</v>
      </c>
      <c r="BX25" s="19">
        <v>36.389658884273643</v>
      </c>
      <c r="BY25" s="19">
        <v>0</v>
      </c>
      <c r="BZ25" s="19">
        <v>0</v>
      </c>
      <c r="CA25" s="19">
        <v>36.389658884273643</v>
      </c>
      <c r="CB25" s="19">
        <v>46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0.30142450142450139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0.1965811965811966</v>
      </c>
      <c r="AY28" s="19">
        <v>15.490598290598291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0.73390313390313389</v>
      </c>
      <c r="BM28" s="19">
        <v>0.72079772079772075</v>
      </c>
      <c r="BN28" s="19">
        <v>3.9316239316239315E-2</v>
      </c>
      <c r="BO28" s="19">
        <v>0.74700854700854702</v>
      </c>
      <c r="BP28" s="19">
        <v>0.15726495726495726</v>
      </c>
      <c r="BQ28" s="19">
        <v>0</v>
      </c>
      <c r="BR28" s="19">
        <v>9.1737891737891736E-2</v>
      </c>
      <c r="BS28" s="19">
        <v>0</v>
      </c>
      <c r="BT28" s="19">
        <v>18.47863247863248</v>
      </c>
      <c r="BU28" s="19">
        <v>0</v>
      </c>
      <c r="BV28" s="19">
        <v>0</v>
      </c>
      <c r="BW28" s="19">
        <v>0</v>
      </c>
      <c r="BX28" s="19">
        <v>119.52136752136752</v>
      </c>
      <c r="BY28" s="19">
        <v>0</v>
      </c>
      <c r="BZ28" s="19">
        <v>0</v>
      </c>
      <c r="CA28" s="19">
        <v>119.52136752136752</v>
      </c>
      <c r="CB28" s="19">
        <v>138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5.0973312401883826</v>
      </c>
      <c r="L30" s="19">
        <v>0</v>
      </c>
      <c r="M30" s="19">
        <v>1.6726844583987441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1.1773940345368918E-2</v>
      </c>
      <c r="Z30" s="19">
        <v>0</v>
      </c>
      <c r="AA30" s="19">
        <v>1.5698587127158557E-3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1.3343799058084773E-2</v>
      </c>
      <c r="AT30" s="19">
        <v>0</v>
      </c>
      <c r="AU30" s="19">
        <v>0</v>
      </c>
      <c r="AV30" s="19">
        <v>0</v>
      </c>
      <c r="AW30" s="19">
        <v>0</v>
      </c>
      <c r="AX30" s="19">
        <v>8.3987441130298282E-2</v>
      </c>
      <c r="AY30" s="19">
        <v>1.4827315541601256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7.8492935635792783E-4</v>
      </c>
      <c r="BH30" s="19">
        <v>0</v>
      </c>
      <c r="BI30" s="19">
        <v>0</v>
      </c>
      <c r="BJ30" s="19">
        <v>0</v>
      </c>
      <c r="BK30" s="19">
        <v>0</v>
      </c>
      <c r="BL30" s="19">
        <v>0.15149136577708006</v>
      </c>
      <c r="BM30" s="19">
        <v>0.1326530612244898</v>
      </c>
      <c r="BN30" s="19">
        <v>1.8053375196232339E-2</v>
      </c>
      <c r="BO30" s="19">
        <v>0.14128728414442701</v>
      </c>
      <c r="BP30" s="19">
        <v>8.4772370486656201E-2</v>
      </c>
      <c r="BQ30" s="19">
        <v>0</v>
      </c>
      <c r="BR30" s="19">
        <v>3.7676609105180531E-2</v>
      </c>
      <c r="BS30" s="19">
        <v>0</v>
      </c>
      <c r="BT30" s="19">
        <v>8.9301412872841439</v>
      </c>
      <c r="BU30" s="19">
        <v>0</v>
      </c>
      <c r="BV30" s="19">
        <v>0</v>
      </c>
      <c r="BW30" s="19">
        <v>0</v>
      </c>
      <c r="BX30" s="19">
        <v>56.069858712715856</v>
      </c>
      <c r="BY30" s="19">
        <v>0</v>
      </c>
      <c r="BZ30" s="19">
        <v>0</v>
      </c>
      <c r="CA30" s="19">
        <v>56.069858712715856</v>
      </c>
      <c r="CB30" s="19">
        <v>65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7.5162538990567102E-4</v>
      </c>
      <c r="E31" s="19">
        <v>3.49505806306137E-3</v>
      </c>
      <c r="F31" s="19">
        <v>3.758126949528355E-5</v>
      </c>
      <c r="G31" s="19">
        <v>0</v>
      </c>
      <c r="H31" s="19">
        <v>0</v>
      </c>
      <c r="I31" s="19">
        <v>0</v>
      </c>
      <c r="J31" s="19">
        <v>0</v>
      </c>
      <c r="K31" s="19">
        <v>1.9767747754519147E-2</v>
      </c>
      <c r="L31" s="19">
        <v>7.8507271975647344E-2</v>
      </c>
      <c r="M31" s="19">
        <v>0.24999060468262618</v>
      </c>
      <c r="N31" s="19">
        <v>5.2876846179863955E-2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3.6566575218910893E-2</v>
      </c>
      <c r="X31" s="19">
        <v>0</v>
      </c>
      <c r="Y31" s="19">
        <v>2.1759555037769177E-2</v>
      </c>
      <c r="Z31" s="19">
        <v>0</v>
      </c>
      <c r="AA31" s="19">
        <v>3.758126949528355E-5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6.013003119245368E-4</v>
      </c>
      <c r="AT31" s="19">
        <v>0</v>
      </c>
      <c r="AU31" s="19">
        <v>0</v>
      </c>
      <c r="AV31" s="19">
        <v>0</v>
      </c>
      <c r="AW31" s="19">
        <v>0</v>
      </c>
      <c r="AX31" s="19">
        <v>1.1274380848585066E-4</v>
      </c>
      <c r="AY31" s="19">
        <v>5.7536923597279119E-2</v>
      </c>
      <c r="AZ31" s="19">
        <v>0</v>
      </c>
      <c r="BA31" s="19">
        <v>0</v>
      </c>
      <c r="BB31" s="19">
        <v>0</v>
      </c>
      <c r="BC31" s="19">
        <v>0</v>
      </c>
      <c r="BD31" s="19">
        <v>1.1274380848585066E-4</v>
      </c>
      <c r="BE31" s="19">
        <v>0</v>
      </c>
      <c r="BF31" s="19">
        <v>0</v>
      </c>
      <c r="BG31" s="19">
        <v>7.51625389905671E-5</v>
      </c>
      <c r="BH31" s="19">
        <v>0</v>
      </c>
      <c r="BI31" s="19">
        <v>0</v>
      </c>
      <c r="BJ31" s="19">
        <v>3.758126949528355E-5</v>
      </c>
      <c r="BK31" s="19">
        <v>0</v>
      </c>
      <c r="BL31" s="19">
        <v>3.946033297004773E-3</v>
      </c>
      <c r="BM31" s="19">
        <v>3.7581269495283549E-3</v>
      </c>
      <c r="BN31" s="19">
        <v>4.1339396444811904E-4</v>
      </c>
      <c r="BO31" s="19">
        <v>3.6829644105377882E-3</v>
      </c>
      <c r="BP31" s="19">
        <v>1.3529257018302079E-3</v>
      </c>
      <c r="BQ31" s="19">
        <v>0</v>
      </c>
      <c r="BR31" s="19">
        <v>3.006501559622684E-4</v>
      </c>
      <c r="BS31" s="19">
        <v>0</v>
      </c>
      <c r="BT31" s="19">
        <v>0.53572099665526707</v>
      </c>
      <c r="BU31" s="19">
        <v>0</v>
      </c>
      <c r="BV31" s="19">
        <v>0</v>
      </c>
      <c r="BW31" s="19">
        <v>0</v>
      </c>
      <c r="BX31" s="19">
        <v>0.46427900334473299</v>
      </c>
      <c r="BY31" s="19">
        <v>0</v>
      </c>
      <c r="BZ31" s="19">
        <v>0</v>
      </c>
      <c r="CA31" s="19">
        <v>0.46427900334473299</v>
      </c>
      <c r="CB31" s="19">
        <v>1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1.0010855463475337</v>
      </c>
      <c r="L32" s="19">
        <v>0</v>
      </c>
      <c r="M32" s="19">
        <v>16.183377902512643</v>
      </c>
      <c r="N32" s="19">
        <v>3.1994492838041779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4.5275225714210068E-2</v>
      </c>
      <c r="AU32" s="19">
        <v>0</v>
      </c>
      <c r="AV32" s="19">
        <v>0</v>
      </c>
      <c r="AW32" s="19">
        <v>0</v>
      </c>
      <c r="AX32" s="19">
        <v>1.006116126982446E-2</v>
      </c>
      <c r="AY32" s="19">
        <v>11.182980751409886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1.006116126982446E-2</v>
      </c>
      <c r="BH32" s="19">
        <v>0</v>
      </c>
      <c r="BI32" s="19">
        <v>0</v>
      </c>
      <c r="BJ32" s="19">
        <v>0</v>
      </c>
      <c r="BK32" s="19">
        <v>0</v>
      </c>
      <c r="BL32" s="19">
        <v>2.3442505758690988</v>
      </c>
      <c r="BM32" s="19">
        <v>2.0424157377743652</v>
      </c>
      <c r="BN32" s="19">
        <v>0.2666207736503482</v>
      </c>
      <c r="BO32" s="19">
        <v>1.9568958669808572</v>
      </c>
      <c r="BP32" s="19">
        <v>0.66906722444332645</v>
      </c>
      <c r="BQ32" s="19">
        <v>0</v>
      </c>
      <c r="BR32" s="19">
        <v>6.0366967618946756E-2</v>
      </c>
      <c r="BS32" s="19">
        <v>0</v>
      </c>
      <c r="BT32" s="19">
        <v>38.971908178665039</v>
      </c>
      <c r="BU32" s="19">
        <v>0</v>
      </c>
      <c r="BV32" s="19">
        <v>0</v>
      </c>
      <c r="BW32" s="19">
        <v>0</v>
      </c>
      <c r="BX32" s="19">
        <v>151.02809182133495</v>
      </c>
      <c r="BY32" s="19">
        <v>0</v>
      </c>
      <c r="BZ32" s="19">
        <v>0</v>
      </c>
      <c r="CA32" s="19">
        <v>151.02809182133495</v>
      </c>
      <c r="CB32" s="19">
        <v>190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1.3790032215273829</v>
      </c>
      <c r="E33" s="19">
        <v>7.6511275345840435</v>
      </c>
      <c r="F33" s="19">
        <v>1.4402122418040553E-2</v>
      </c>
      <c r="G33" s="19">
        <v>0</v>
      </c>
      <c r="H33" s="19">
        <v>0</v>
      </c>
      <c r="I33" s="19">
        <v>0</v>
      </c>
      <c r="J33" s="19">
        <v>0</v>
      </c>
      <c r="K33" s="19">
        <v>27.8068978586318</v>
      </c>
      <c r="L33" s="19">
        <v>0</v>
      </c>
      <c r="M33" s="19">
        <v>59.06310403638431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11.316467689975365</v>
      </c>
      <c r="X33" s="19">
        <v>7.2010612090202767E-3</v>
      </c>
      <c r="Y33" s="19">
        <v>0.34565093803297325</v>
      </c>
      <c r="Z33" s="19">
        <v>3.6401364411597497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2.5203714231570969E-2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1.6094371802160319</v>
      </c>
      <c r="AT33" s="19">
        <v>0</v>
      </c>
      <c r="AU33" s="19">
        <v>0</v>
      </c>
      <c r="AV33" s="19">
        <v>0</v>
      </c>
      <c r="AW33" s="19">
        <v>0</v>
      </c>
      <c r="AX33" s="19">
        <v>1.8002653022550694E-2</v>
      </c>
      <c r="AY33" s="19">
        <v>12.166192912639758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3.6005306045101384E-3</v>
      </c>
      <c r="BH33" s="19">
        <v>0</v>
      </c>
      <c r="BI33" s="19">
        <v>0</v>
      </c>
      <c r="BJ33" s="19">
        <v>0</v>
      </c>
      <c r="BK33" s="19">
        <v>0</v>
      </c>
      <c r="BL33" s="19">
        <v>0.46446844798180786</v>
      </c>
      <c r="BM33" s="19">
        <v>0.44286526435474705</v>
      </c>
      <c r="BN33" s="19">
        <v>3.6005306045101389E-2</v>
      </c>
      <c r="BO33" s="19">
        <v>0.45726738677278755</v>
      </c>
      <c r="BP33" s="19">
        <v>0.11881750994883455</v>
      </c>
      <c r="BQ33" s="19">
        <v>0</v>
      </c>
      <c r="BR33" s="19">
        <v>4.3206367254121657E-2</v>
      </c>
      <c r="BS33" s="19">
        <v>0</v>
      </c>
      <c r="BT33" s="19">
        <v>126.60905817699449</v>
      </c>
      <c r="BU33" s="19">
        <v>0</v>
      </c>
      <c r="BV33" s="19">
        <v>0</v>
      </c>
      <c r="BW33" s="19">
        <v>0</v>
      </c>
      <c r="BX33" s="19">
        <v>82.390941823005491</v>
      </c>
      <c r="BY33" s="19">
        <v>0</v>
      </c>
      <c r="BZ33" s="19">
        <v>0</v>
      </c>
      <c r="CA33" s="19">
        <v>82.390941823005491</v>
      </c>
      <c r="CB33" s="19">
        <v>209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0.11468208092485549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4.2543352601156069E-2</v>
      </c>
      <c r="AS34" s="19">
        <v>1.1468208092485549E-2</v>
      </c>
      <c r="AT34" s="19">
        <v>0</v>
      </c>
      <c r="AU34" s="19">
        <v>0</v>
      </c>
      <c r="AV34" s="19">
        <v>1.7017341040462427E-2</v>
      </c>
      <c r="AW34" s="19">
        <v>0</v>
      </c>
      <c r="AX34" s="19">
        <v>3.7364161849710982E-2</v>
      </c>
      <c r="AY34" s="19">
        <v>1.0794913294797688</v>
      </c>
      <c r="AZ34" s="19">
        <v>0</v>
      </c>
      <c r="BA34" s="19">
        <v>0</v>
      </c>
      <c r="BB34" s="19">
        <v>0</v>
      </c>
      <c r="BC34" s="19">
        <v>0</v>
      </c>
      <c r="BD34" s="19">
        <v>7.879768786127167E-2</v>
      </c>
      <c r="BE34" s="19">
        <v>7.0289017341040464E-3</v>
      </c>
      <c r="BF34" s="19">
        <v>6.658959537572254E-3</v>
      </c>
      <c r="BG34" s="19">
        <v>0</v>
      </c>
      <c r="BH34" s="19">
        <v>0</v>
      </c>
      <c r="BI34" s="19">
        <v>0</v>
      </c>
      <c r="BJ34" s="19">
        <v>3.6994219653179193E-4</v>
      </c>
      <c r="BK34" s="19">
        <v>0</v>
      </c>
      <c r="BL34" s="19">
        <v>3.6994219653179193E-2</v>
      </c>
      <c r="BM34" s="19">
        <v>3.5514450867052023E-2</v>
      </c>
      <c r="BN34" s="19">
        <v>5.1791907514450869E-3</v>
      </c>
      <c r="BO34" s="19">
        <v>3.144508670520231E-2</v>
      </c>
      <c r="BP34" s="19">
        <v>3.1075144508670521E-2</v>
      </c>
      <c r="BQ34" s="19">
        <v>0</v>
      </c>
      <c r="BR34" s="19">
        <v>6.2890173410404624E-3</v>
      </c>
      <c r="BS34" s="19">
        <v>0</v>
      </c>
      <c r="BT34" s="19">
        <v>1.5419190751445087</v>
      </c>
      <c r="BU34" s="19">
        <v>0</v>
      </c>
      <c r="BV34" s="19">
        <v>0</v>
      </c>
      <c r="BW34" s="19">
        <v>0</v>
      </c>
      <c r="BX34" s="19">
        <v>6.4580809248554916</v>
      </c>
      <c r="BY34" s="19">
        <v>0</v>
      </c>
      <c r="BZ34" s="19">
        <v>0</v>
      </c>
      <c r="CA34" s="19">
        <v>6.4580809248554916</v>
      </c>
      <c r="CB34" s="19">
        <v>8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1.9665683382497543E-3</v>
      </c>
      <c r="E35" s="19">
        <v>5.0256746421938163E-3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4.2936742051786297E-2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7.6477657598601539E-4</v>
      </c>
      <c r="AY35" s="19">
        <v>0.15339233038348082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3.6490768054189882E-2</v>
      </c>
      <c r="BM35" s="19">
        <v>3.1683601005134926E-2</v>
      </c>
      <c r="BN35" s="19">
        <v>3.0591063039440616E-3</v>
      </c>
      <c r="BO35" s="19">
        <v>3.0372555446301758E-2</v>
      </c>
      <c r="BP35" s="19">
        <v>9.1773189118321864E-3</v>
      </c>
      <c r="BQ35" s="19">
        <v>0</v>
      </c>
      <c r="BR35" s="19">
        <v>1.9665683382497543E-3</v>
      </c>
      <c r="BS35" s="19">
        <v>0</v>
      </c>
      <c r="BT35" s="19">
        <v>0.31683601005134931</v>
      </c>
      <c r="BU35" s="19">
        <v>0</v>
      </c>
      <c r="BV35" s="19">
        <v>0</v>
      </c>
      <c r="BW35" s="19">
        <v>0</v>
      </c>
      <c r="BX35" s="19">
        <v>2.6831639899486506</v>
      </c>
      <c r="BY35" s="19">
        <v>0</v>
      </c>
      <c r="BZ35" s="19">
        <v>0</v>
      </c>
      <c r="CA35" s="19">
        <v>2.6831639899486506</v>
      </c>
      <c r="CB35" s="19">
        <v>3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1.026073749050713E-2</v>
      </c>
      <c r="E36" s="19">
        <v>0.24787781621804067</v>
      </c>
      <c r="F36" s="19">
        <v>5.4003881528984893E-4</v>
      </c>
      <c r="G36" s="19">
        <v>1.6741203273985317E-2</v>
      </c>
      <c r="H36" s="19">
        <v>0</v>
      </c>
      <c r="I36" s="19">
        <v>2.7001940764492449E-3</v>
      </c>
      <c r="J36" s="19">
        <v>0</v>
      </c>
      <c r="K36" s="19">
        <v>2.5527634798751162</v>
      </c>
      <c r="L36" s="19">
        <v>0</v>
      </c>
      <c r="M36" s="19">
        <v>5.8540207577419627</v>
      </c>
      <c r="N36" s="19">
        <v>1.2172474896633196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0.46173318707282085</v>
      </c>
      <c r="U36" s="19">
        <v>0</v>
      </c>
      <c r="V36" s="19">
        <v>0</v>
      </c>
      <c r="W36" s="19">
        <v>0</v>
      </c>
      <c r="X36" s="19">
        <v>0</v>
      </c>
      <c r="Y36" s="19">
        <v>0.25543835963209854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1.8458526706607037</v>
      </c>
      <c r="AT36" s="19">
        <v>0</v>
      </c>
      <c r="AU36" s="19">
        <v>0</v>
      </c>
      <c r="AV36" s="19">
        <v>0</v>
      </c>
      <c r="AW36" s="19">
        <v>0</v>
      </c>
      <c r="AX36" s="19">
        <v>1.6201164458695468E-3</v>
      </c>
      <c r="AY36" s="19">
        <v>1.4996877900599106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1.6201164458695468E-3</v>
      </c>
      <c r="BH36" s="19">
        <v>0</v>
      </c>
      <c r="BI36" s="19">
        <v>0</v>
      </c>
      <c r="BJ36" s="19">
        <v>0</v>
      </c>
      <c r="BK36" s="19">
        <v>0</v>
      </c>
      <c r="BL36" s="19">
        <v>5.670407560543414E-2</v>
      </c>
      <c r="BM36" s="19">
        <v>5.2383765083115347E-2</v>
      </c>
      <c r="BN36" s="19">
        <v>2.1601552611593957E-3</v>
      </c>
      <c r="BO36" s="19">
        <v>3.5102522993840181E-2</v>
      </c>
      <c r="BP36" s="19">
        <v>1.2960931566956374E-2</v>
      </c>
      <c r="BQ36" s="19">
        <v>0</v>
      </c>
      <c r="BR36" s="19">
        <v>2.53818243186229E-2</v>
      </c>
      <c r="BS36" s="19">
        <v>0</v>
      </c>
      <c r="BT36" s="19">
        <v>14.152797232301072</v>
      </c>
      <c r="BU36" s="19">
        <v>0</v>
      </c>
      <c r="BV36" s="19">
        <v>0</v>
      </c>
      <c r="BW36" s="19">
        <v>0</v>
      </c>
      <c r="BX36" s="19">
        <v>17.847202767698928</v>
      </c>
      <c r="BY36" s="19">
        <v>0</v>
      </c>
      <c r="BZ36" s="19">
        <v>0</v>
      </c>
      <c r="CA36" s="19">
        <v>17.847202767698928</v>
      </c>
      <c r="CB36" s="19">
        <v>32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1.6097747468485224</v>
      </c>
      <c r="E37" s="19">
        <v>18.351684232279396</v>
      </c>
      <c r="F37" s="19">
        <v>1.4736309154784046</v>
      </c>
      <c r="G37" s="19">
        <v>0</v>
      </c>
      <c r="H37" s="19">
        <v>0</v>
      </c>
      <c r="I37" s="19">
        <v>0</v>
      </c>
      <c r="J37" s="19">
        <v>0</v>
      </c>
      <c r="K37" s="19">
        <v>18.305042364124819</v>
      </c>
      <c r="L37" s="19">
        <v>0</v>
      </c>
      <c r="M37" s="19">
        <v>1.4421161396982849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3.5296548873734242E-2</v>
      </c>
      <c r="BI37" s="19">
        <v>0</v>
      </c>
      <c r="BJ37" s="19">
        <v>0</v>
      </c>
      <c r="BK37" s="19">
        <v>0</v>
      </c>
      <c r="BL37" s="19">
        <v>8.5720190121926013E-2</v>
      </c>
      <c r="BM37" s="19">
        <v>8.8241372184335601E-2</v>
      </c>
      <c r="BN37" s="19">
        <v>0</v>
      </c>
      <c r="BO37" s="19">
        <v>8.8241372184335604E-3</v>
      </c>
      <c r="BP37" s="19">
        <v>1.134531928084315E-2</v>
      </c>
      <c r="BQ37" s="19">
        <v>4.9163050216986984E-2</v>
      </c>
      <c r="BR37" s="19">
        <v>0.91771027071709033</v>
      </c>
      <c r="BS37" s="19">
        <v>0</v>
      </c>
      <c r="BT37" s="19">
        <v>42.378549287042773</v>
      </c>
      <c r="BU37" s="19">
        <v>0</v>
      </c>
      <c r="BV37" s="19">
        <v>0</v>
      </c>
      <c r="BW37" s="19">
        <v>0</v>
      </c>
      <c r="BX37" s="19">
        <v>18.621450712957223</v>
      </c>
      <c r="BY37" s="19">
        <v>0</v>
      </c>
      <c r="BZ37" s="19">
        <v>0</v>
      </c>
      <c r="CA37" s="19">
        <v>18.621450712957223</v>
      </c>
      <c r="CB37" s="19">
        <v>61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2.8587770224784505E-2</v>
      </c>
      <c r="E38" s="19">
        <v>0.25550319638401148</v>
      </c>
      <c r="F38" s="19">
        <v>8.9336781952451573E-3</v>
      </c>
      <c r="G38" s="19">
        <v>0</v>
      </c>
      <c r="H38" s="19">
        <v>0</v>
      </c>
      <c r="I38" s="19">
        <v>0</v>
      </c>
      <c r="J38" s="19">
        <v>0</v>
      </c>
      <c r="K38" s="19">
        <v>6.5180116112508664</v>
      </c>
      <c r="L38" s="19">
        <v>0</v>
      </c>
      <c r="M38" s="19">
        <v>13.872215501576681</v>
      </c>
      <c r="N38" s="19">
        <v>0.63607788750145522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3.3947977141931596E-2</v>
      </c>
      <c r="Z38" s="19">
        <v>0</v>
      </c>
      <c r="AA38" s="19">
        <v>1.0720413834294189E-2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3.5734712780980632E-3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0.64501156569670037</v>
      </c>
      <c r="AT38" s="19">
        <v>5.3602069171470946E-3</v>
      </c>
      <c r="AU38" s="19">
        <v>0</v>
      </c>
      <c r="AV38" s="19">
        <v>0</v>
      </c>
      <c r="AW38" s="19">
        <v>4.2881655337176756E-2</v>
      </c>
      <c r="AX38" s="19">
        <v>0.54495436990995461</v>
      </c>
      <c r="AY38" s="19">
        <v>11.49407036600242</v>
      </c>
      <c r="AZ38" s="19">
        <v>0</v>
      </c>
      <c r="BA38" s="19">
        <v>0</v>
      </c>
      <c r="BB38" s="19">
        <v>4.2881655337176756E-2</v>
      </c>
      <c r="BC38" s="19">
        <v>0</v>
      </c>
      <c r="BD38" s="19">
        <v>3.5734712780980632E-3</v>
      </c>
      <c r="BE38" s="19">
        <v>0</v>
      </c>
      <c r="BF38" s="19">
        <v>4.2881655337176756E-2</v>
      </c>
      <c r="BG38" s="19">
        <v>8.9336781952451573E-3</v>
      </c>
      <c r="BH38" s="19">
        <v>3.7521448420029663E-2</v>
      </c>
      <c r="BI38" s="19">
        <v>0</v>
      </c>
      <c r="BJ38" s="19">
        <v>0</v>
      </c>
      <c r="BK38" s="19">
        <v>0</v>
      </c>
      <c r="BL38" s="19">
        <v>1.6491569948422562</v>
      </c>
      <c r="BM38" s="19">
        <v>2.0029306513739642</v>
      </c>
      <c r="BN38" s="19">
        <v>0.31625220811167859</v>
      </c>
      <c r="BO38" s="19">
        <v>3.7539315776420148</v>
      </c>
      <c r="BP38" s="19">
        <v>1.2257006483876356</v>
      </c>
      <c r="BQ38" s="19">
        <v>1.4293885112392253E-2</v>
      </c>
      <c r="BR38" s="19">
        <v>7.3256161201010292E-2</v>
      </c>
      <c r="BS38" s="19">
        <v>0</v>
      </c>
      <c r="BT38" s="19">
        <v>43.271163706489446</v>
      </c>
      <c r="BU38" s="19">
        <v>0</v>
      </c>
      <c r="BV38" s="19">
        <v>0</v>
      </c>
      <c r="BW38" s="19">
        <v>0</v>
      </c>
      <c r="BX38" s="19">
        <v>309.72883629351054</v>
      </c>
      <c r="BY38" s="19">
        <v>0</v>
      </c>
      <c r="BZ38" s="19">
        <v>0</v>
      </c>
      <c r="CA38" s="19">
        <v>309.72883629351054</v>
      </c>
      <c r="CB38" s="19">
        <v>353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1.2107607548939163</v>
      </c>
      <c r="L39" s="19">
        <v>0</v>
      </c>
      <c r="M39" s="19">
        <v>5.8023678349548701E-3</v>
      </c>
      <c r="N39" s="19">
        <v>24.613644355878563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1.9341226116516234E-3</v>
      </c>
      <c r="AS39" s="19">
        <v>2.5143593951471106E-2</v>
      </c>
      <c r="AT39" s="19">
        <v>1.7407103504864612E-2</v>
      </c>
      <c r="AU39" s="19">
        <v>0</v>
      </c>
      <c r="AV39" s="19">
        <v>2.7077716563122731E-2</v>
      </c>
      <c r="AW39" s="19">
        <v>0</v>
      </c>
      <c r="AX39" s="19">
        <v>1.5569687023795569</v>
      </c>
      <c r="AY39" s="19">
        <v>88.555737897081229</v>
      </c>
      <c r="AZ39" s="19">
        <v>0</v>
      </c>
      <c r="BA39" s="19">
        <v>0</v>
      </c>
      <c r="BB39" s="19">
        <v>0</v>
      </c>
      <c r="BC39" s="19">
        <v>0</v>
      </c>
      <c r="BD39" s="19">
        <v>0.32493259875747277</v>
      </c>
      <c r="BE39" s="19">
        <v>0</v>
      </c>
      <c r="BF39" s="19">
        <v>3.8682452233032467E-3</v>
      </c>
      <c r="BG39" s="19">
        <v>0</v>
      </c>
      <c r="BH39" s="19">
        <v>0</v>
      </c>
      <c r="BI39" s="19">
        <v>0</v>
      </c>
      <c r="BJ39" s="19">
        <v>1.9341226116516234E-3</v>
      </c>
      <c r="BK39" s="19">
        <v>0</v>
      </c>
      <c r="BL39" s="19">
        <v>0.22435822295158833</v>
      </c>
      <c r="BM39" s="19">
        <v>0.21662173250498185</v>
      </c>
      <c r="BN39" s="19">
        <v>2.7077716563122731E-2</v>
      </c>
      <c r="BO39" s="19">
        <v>0.21662173250498185</v>
      </c>
      <c r="BP39" s="19">
        <v>0.5705661704372289</v>
      </c>
      <c r="BQ39" s="19">
        <v>8.3167272301019807E-2</v>
      </c>
      <c r="BR39" s="19">
        <v>3.0945961786425974E-2</v>
      </c>
      <c r="BS39" s="19">
        <v>0</v>
      </c>
      <c r="BT39" s="19">
        <v>117.71457039034111</v>
      </c>
      <c r="BU39" s="19">
        <v>0</v>
      </c>
      <c r="BV39" s="19">
        <v>0</v>
      </c>
      <c r="BW39" s="19">
        <v>0</v>
      </c>
      <c r="BX39" s="19">
        <v>146.28542960965888</v>
      </c>
      <c r="BY39" s="19">
        <v>0</v>
      </c>
      <c r="BZ39" s="19">
        <v>0</v>
      </c>
      <c r="CA39" s="19">
        <v>146.28542960965888</v>
      </c>
      <c r="CB39" s="19">
        <v>264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0.56572945741711489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0.56572945741711489</v>
      </c>
      <c r="BU40" s="19">
        <v>0</v>
      </c>
      <c r="BV40" s="19">
        <v>0</v>
      </c>
      <c r="BW40" s="19">
        <v>0</v>
      </c>
      <c r="BX40" s="19">
        <v>14.434270542582885</v>
      </c>
      <c r="BY40" s="19">
        <v>0</v>
      </c>
      <c r="BZ40" s="19">
        <v>0</v>
      </c>
      <c r="CA40" s="19">
        <v>14.434270542582885</v>
      </c>
      <c r="CB40" s="19">
        <v>15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2.7587405296448182</v>
      </c>
      <c r="E41" s="19">
        <v>6.5684298324876628E-2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166.99138110794468</v>
      </c>
      <c r="Q41" s="19">
        <v>135.13449642037952</v>
      </c>
      <c r="R41" s="19">
        <v>1.4012650309307013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2.8682143601862795</v>
      </c>
      <c r="AB41" s="19">
        <v>1.4231597970389935</v>
      </c>
      <c r="AC41" s="19">
        <v>0</v>
      </c>
      <c r="AD41" s="19">
        <v>0</v>
      </c>
      <c r="AE41" s="19">
        <v>0</v>
      </c>
      <c r="AF41" s="19">
        <v>0.4378953221658442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2.1894766108292208E-2</v>
      </c>
      <c r="AM41" s="19">
        <v>1.9486341836380066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4.3789532216584416E-2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313.0951553485786</v>
      </c>
      <c r="BU41" s="19">
        <v>0</v>
      </c>
      <c r="BV41" s="19">
        <v>0</v>
      </c>
      <c r="BW41" s="19">
        <v>0</v>
      </c>
      <c r="BX41" s="19">
        <v>1.9048446514214221</v>
      </c>
      <c r="BY41" s="19">
        <v>0</v>
      </c>
      <c r="BZ41" s="19">
        <v>0</v>
      </c>
      <c r="CA41" s="19">
        <v>1.9048446514214221</v>
      </c>
      <c r="CB41" s="19">
        <v>315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13.365729924571122</v>
      </c>
      <c r="E42" s="19">
        <v>0</v>
      </c>
      <c r="F42" s="19">
        <v>0</v>
      </c>
      <c r="G42" s="19">
        <v>3.8280488618917294</v>
      </c>
      <c r="H42" s="19">
        <v>0</v>
      </c>
      <c r="I42" s="19">
        <v>0</v>
      </c>
      <c r="J42" s="19">
        <v>3.2441092049929912E-2</v>
      </c>
      <c r="K42" s="19">
        <v>0</v>
      </c>
      <c r="L42" s="19">
        <v>1.7518189706962151</v>
      </c>
      <c r="M42" s="19">
        <v>4.5417528869901878</v>
      </c>
      <c r="N42" s="19">
        <v>0</v>
      </c>
      <c r="O42" s="19">
        <v>0</v>
      </c>
      <c r="P42" s="19">
        <v>116.04178626259929</v>
      </c>
      <c r="Q42" s="19">
        <v>542.35017689072833</v>
      </c>
      <c r="R42" s="19">
        <v>112.473266137107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0.38929310459915895</v>
      </c>
      <c r="Z42" s="19">
        <v>0</v>
      </c>
      <c r="AA42" s="19">
        <v>0.68126293304852814</v>
      </c>
      <c r="AB42" s="19">
        <v>0.61638074894866823</v>
      </c>
      <c r="AC42" s="19">
        <v>0.19464655229957947</v>
      </c>
      <c r="AD42" s="19">
        <v>0</v>
      </c>
      <c r="AE42" s="19">
        <v>0</v>
      </c>
      <c r="AF42" s="19">
        <v>1.5247313263467057</v>
      </c>
      <c r="AG42" s="19">
        <v>0</v>
      </c>
      <c r="AH42" s="19">
        <v>9.7323276149789736E-2</v>
      </c>
      <c r="AI42" s="19">
        <v>0</v>
      </c>
      <c r="AJ42" s="19">
        <v>0</v>
      </c>
      <c r="AK42" s="19">
        <v>71.370402509845803</v>
      </c>
      <c r="AL42" s="19">
        <v>2.0437887991455845</v>
      </c>
      <c r="AM42" s="19">
        <v>50.283692677391365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0.16220546024964957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0.22708764434950937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0.16220546024964957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1.816701154796075</v>
      </c>
      <c r="BS42" s="19">
        <v>0</v>
      </c>
      <c r="BT42" s="19">
        <v>923.95474267405382</v>
      </c>
      <c r="BU42" s="19">
        <v>0</v>
      </c>
      <c r="BV42" s="19">
        <v>0</v>
      </c>
      <c r="BW42" s="19">
        <v>0</v>
      </c>
      <c r="BX42" s="19">
        <v>48.045257325946203</v>
      </c>
      <c r="BY42" s="19">
        <v>0</v>
      </c>
      <c r="BZ42" s="19">
        <v>0</v>
      </c>
      <c r="CA42" s="19">
        <v>48.045257325946203</v>
      </c>
      <c r="CB42" s="19">
        <v>972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7.0007325427151592</v>
      </c>
      <c r="E43" s="19">
        <v>0.18016591102575777</v>
      </c>
      <c r="F43" s="19">
        <v>3.8606980934090956E-2</v>
      </c>
      <c r="G43" s="19">
        <v>1.8145281039022747</v>
      </c>
      <c r="H43" s="19">
        <v>2.6896196717416698</v>
      </c>
      <c r="I43" s="19">
        <v>0</v>
      </c>
      <c r="J43" s="19">
        <v>9.0082955512878884E-2</v>
      </c>
      <c r="K43" s="19">
        <v>0</v>
      </c>
      <c r="L43" s="19">
        <v>1.6343621928765169</v>
      </c>
      <c r="M43" s="19">
        <v>2.9341305509909121</v>
      </c>
      <c r="N43" s="19">
        <v>0</v>
      </c>
      <c r="O43" s="19">
        <v>0</v>
      </c>
      <c r="P43" s="19">
        <v>52.608446019521274</v>
      </c>
      <c r="Q43" s="19">
        <v>10.423884852204557</v>
      </c>
      <c r="R43" s="19">
        <v>19.638084301807599</v>
      </c>
      <c r="S43" s="19">
        <v>0</v>
      </c>
      <c r="T43" s="19">
        <v>2.2392048941772753</v>
      </c>
      <c r="U43" s="19">
        <v>0</v>
      </c>
      <c r="V43" s="19">
        <v>0</v>
      </c>
      <c r="W43" s="19">
        <v>0</v>
      </c>
      <c r="X43" s="19">
        <v>0</v>
      </c>
      <c r="Y43" s="19">
        <v>0.42467679027500049</v>
      </c>
      <c r="Z43" s="19">
        <v>0</v>
      </c>
      <c r="AA43" s="19">
        <v>1.2868993644696984E-2</v>
      </c>
      <c r="AB43" s="19">
        <v>9.2399374368924345</v>
      </c>
      <c r="AC43" s="19">
        <v>0.20590389831515174</v>
      </c>
      <c r="AD43" s="19">
        <v>0</v>
      </c>
      <c r="AE43" s="19">
        <v>0</v>
      </c>
      <c r="AF43" s="19">
        <v>2.5737987289393967E-2</v>
      </c>
      <c r="AG43" s="19">
        <v>0</v>
      </c>
      <c r="AH43" s="19">
        <v>9.0082955512878884E-2</v>
      </c>
      <c r="AI43" s="19">
        <v>9.0082955512878884E-2</v>
      </c>
      <c r="AJ43" s="19">
        <v>7.7213961868181913E-2</v>
      </c>
      <c r="AK43" s="19">
        <v>0</v>
      </c>
      <c r="AL43" s="19">
        <v>0.95230552970757687</v>
      </c>
      <c r="AM43" s="19">
        <v>7.4511473202795537</v>
      </c>
      <c r="AN43" s="19">
        <v>1.2868993644696984E-2</v>
      </c>
      <c r="AO43" s="19">
        <v>0.48902175849848539</v>
      </c>
      <c r="AP43" s="19">
        <v>0.16729691738106081</v>
      </c>
      <c r="AQ43" s="19">
        <v>11.492011324714406</v>
      </c>
      <c r="AR43" s="19">
        <v>2.5737987289393967E-2</v>
      </c>
      <c r="AS43" s="19">
        <v>2.4322397988477302</v>
      </c>
      <c r="AT43" s="19">
        <v>0.8750915678393949</v>
      </c>
      <c r="AU43" s="19">
        <v>0.27024886653863667</v>
      </c>
      <c r="AV43" s="19">
        <v>0</v>
      </c>
      <c r="AW43" s="19">
        <v>0</v>
      </c>
      <c r="AX43" s="19">
        <v>6.0741650002969774</v>
      </c>
      <c r="AY43" s="19">
        <v>4.2338989091053083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3.8606980934090956E-2</v>
      </c>
      <c r="BH43" s="19">
        <v>0</v>
      </c>
      <c r="BI43" s="19">
        <v>0</v>
      </c>
      <c r="BJ43" s="19">
        <v>0.18016591102575777</v>
      </c>
      <c r="BK43" s="19">
        <v>0</v>
      </c>
      <c r="BL43" s="19">
        <v>0.75927062503712217</v>
      </c>
      <c r="BM43" s="19">
        <v>0.913698548773486</v>
      </c>
      <c r="BN43" s="19">
        <v>0</v>
      </c>
      <c r="BO43" s="19">
        <v>0.46328377120909148</v>
      </c>
      <c r="BP43" s="19">
        <v>0.25737987289393971</v>
      </c>
      <c r="BQ43" s="19">
        <v>0</v>
      </c>
      <c r="BR43" s="19">
        <v>16.601001801659113</v>
      </c>
      <c r="BS43" s="19">
        <v>0</v>
      </c>
      <c r="BT43" s="19">
        <v>165.14779544239641</v>
      </c>
      <c r="BU43" s="19">
        <v>0</v>
      </c>
      <c r="BV43" s="19">
        <v>0</v>
      </c>
      <c r="BW43" s="19">
        <v>0</v>
      </c>
      <c r="BX43" s="19">
        <v>484.85220455760361</v>
      </c>
      <c r="BY43" s="19">
        <v>0</v>
      </c>
      <c r="BZ43" s="19">
        <v>0</v>
      </c>
      <c r="CA43" s="19">
        <v>484.85220455760361</v>
      </c>
      <c r="CB43" s="19">
        <v>650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2.4071782596642121E-2</v>
      </c>
      <c r="E44" s="19">
        <v>2.4071782596642121E-2</v>
      </c>
      <c r="F44" s="19">
        <v>0.20461015207145805</v>
      </c>
      <c r="G44" s="19">
        <v>6.0179456491605311E-2</v>
      </c>
      <c r="H44" s="19">
        <v>2.0822091946095438</v>
      </c>
      <c r="I44" s="19">
        <v>0</v>
      </c>
      <c r="J44" s="19">
        <v>0</v>
      </c>
      <c r="K44" s="19">
        <v>0.10832302168488954</v>
      </c>
      <c r="L44" s="19">
        <v>0</v>
      </c>
      <c r="M44" s="19">
        <v>0.10832302168488954</v>
      </c>
      <c r="N44" s="19">
        <v>0</v>
      </c>
      <c r="O44" s="19">
        <v>0</v>
      </c>
      <c r="P44" s="19">
        <v>0.15646658687817377</v>
      </c>
      <c r="Q44" s="19">
        <v>39.983230893022565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0.13239480428153166</v>
      </c>
      <c r="Z44" s="19">
        <v>0</v>
      </c>
      <c r="AA44" s="19">
        <v>0</v>
      </c>
      <c r="AB44" s="19">
        <v>0</v>
      </c>
      <c r="AC44" s="19">
        <v>0.24071782596642124</v>
      </c>
      <c r="AD44" s="19">
        <v>8.4251239088247429E-2</v>
      </c>
      <c r="AE44" s="19">
        <v>0</v>
      </c>
      <c r="AF44" s="19">
        <v>0.9267636299707217</v>
      </c>
      <c r="AG44" s="19">
        <v>0</v>
      </c>
      <c r="AH44" s="19">
        <v>2.4071782596642121E-2</v>
      </c>
      <c r="AI44" s="19">
        <v>2.4071782596642121E-2</v>
      </c>
      <c r="AJ44" s="19">
        <v>0</v>
      </c>
      <c r="AK44" s="19">
        <v>0</v>
      </c>
      <c r="AL44" s="19">
        <v>0</v>
      </c>
      <c r="AM44" s="19">
        <v>0</v>
      </c>
      <c r="AN44" s="19">
        <v>1.2035891298321061E-2</v>
      </c>
      <c r="AO44" s="19">
        <v>2.395142368365891</v>
      </c>
      <c r="AP44" s="19">
        <v>2.2146039988910751</v>
      </c>
      <c r="AQ44" s="19">
        <v>0.78233293439086893</v>
      </c>
      <c r="AR44" s="19">
        <v>1.2035891298321061E-2</v>
      </c>
      <c r="AS44" s="19">
        <v>7.3298578006775266</v>
      </c>
      <c r="AT44" s="19">
        <v>4.2486696283073346</v>
      </c>
      <c r="AU44" s="19">
        <v>0.16850247817649486</v>
      </c>
      <c r="AV44" s="19">
        <v>3.7431621937778501</v>
      </c>
      <c r="AW44" s="19">
        <v>1.9498143903280118</v>
      </c>
      <c r="AX44" s="19">
        <v>1.9498143903280118</v>
      </c>
      <c r="AY44" s="19">
        <v>4.5254951281687195</v>
      </c>
      <c r="AZ44" s="19">
        <v>0</v>
      </c>
      <c r="BA44" s="19">
        <v>2.7562191073155229</v>
      </c>
      <c r="BB44" s="19">
        <v>0.79436882568918998</v>
      </c>
      <c r="BC44" s="19">
        <v>0</v>
      </c>
      <c r="BD44" s="19">
        <v>11.999783624426097</v>
      </c>
      <c r="BE44" s="19">
        <v>0.72215347789926365</v>
      </c>
      <c r="BF44" s="19">
        <v>0.14443069557985275</v>
      </c>
      <c r="BG44" s="19">
        <v>3.1052599549668338</v>
      </c>
      <c r="BH44" s="19">
        <v>0.63790223881101615</v>
      </c>
      <c r="BI44" s="19">
        <v>0</v>
      </c>
      <c r="BJ44" s="19">
        <v>2.828434455105449</v>
      </c>
      <c r="BK44" s="19">
        <v>4.1283107153241234</v>
      </c>
      <c r="BL44" s="19">
        <v>11.301701929123476</v>
      </c>
      <c r="BM44" s="19">
        <v>12.312716798182446</v>
      </c>
      <c r="BN44" s="19">
        <v>0</v>
      </c>
      <c r="BO44" s="19">
        <v>0.91472773867240054</v>
      </c>
      <c r="BP44" s="19">
        <v>0.77029704309254787</v>
      </c>
      <c r="BQ44" s="19">
        <v>2.7562191073155229</v>
      </c>
      <c r="BR44" s="19">
        <v>18.402877795132902</v>
      </c>
      <c r="BS44" s="19">
        <v>0</v>
      </c>
      <c r="BT44" s="19">
        <v>147.0906275567817</v>
      </c>
      <c r="BU44" s="19">
        <v>0</v>
      </c>
      <c r="BV44" s="19">
        <v>0</v>
      </c>
      <c r="BW44" s="19">
        <v>0</v>
      </c>
      <c r="BX44" s="19">
        <v>1632.9093724432184</v>
      </c>
      <c r="BY44" s="19">
        <v>0</v>
      </c>
      <c r="BZ44" s="19">
        <v>0</v>
      </c>
      <c r="CA44" s="19">
        <v>1632.9093724432184</v>
      </c>
      <c r="CB44" s="19">
        <v>1780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2.5239673334122383E-2</v>
      </c>
      <c r="E45" s="19">
        <v>1.2619836667061192E-2</v>
      </c>
      <c r="F45" s="19">
        <v>0</v>
      </c>
      <c r="G45" s="19">
        <v>0</v>
      </c>
      <c r="H45" s="19">
        <v>0.11357853000355071</v>
      </c>
      <c r="I45" s="19">
        <v>0</v>
      </c>
      <c r="J45" s="19">
        <v>0</v>
      </c>
      <c r="K45" s="19">
        <v>7.5719020002367146E-2</v>
      </c>
      <c r="L45" s="19">
        <v>0</v>
      </c>
      <c r="M45" s="19">
        <v>0.10095869333648953</v>
      </c>
      <c r="N45" s="19">
        <v>0</v>
      </c>
      <c r="O45" s="19">
        <v>0</v>
      </c>
      <c r="P45" s="19">
        <v>0</v>
      </c>
      <c r="Q45" s="19">
        <v>0</v>
      </c>
      <c r="R45" s="19">
        <v>107.63458693336489</v>
      </c>
      <c r="S45" s="19">
        <v>0</v>
      </c>
      <c r="T45" s="19">
        <v>1.4134217067108532</v>
      </c>
      <c r="U45" s="19">
        <v>0</v>
      </c>
      <c r="V45" s="19">
        <v>0</v>
      </c>
      <c r="W45" s="19">
        <v>0</v>
      </c>
      <c r="X45" s="19">
        <v>0</v>
      </c>
      <c r="Y45" s="19">
        <v>3.7859510001183573E-2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0.53003314001656998</v>
      </c>
      <c r="AG45" s="19">
        <v>0</v>
      </c>
      <c r="AH45" s="19">
        <v>0</v>
      </c>
      <c r="AI45" s="19">
        <v>0</v>
      </c>
      <c r="AJ45" s="19">
        <v>2.5239673334122383E-2</v>
      </c>
      <c r="AK45" s="19">
        <v>0.10095869333648953</v>
      </c>
      <c r="AL45" s="19">
        <v>0</v>
      </c>
      <c r="AM45" s="19">
        <v>0.66885134335424312</v>
      </c>
      <c r="AN45" s="19">
        <v>0</v>
      </c>
      <c r="AO45" s="19">
        <v>2.8016037400875842</v>
      </c>
      <c r="AP45" s="19">
        <v>0</v>
      </c>
      <c r="AQ45" s="19">
        <v>0.55527281335069245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1.2619836667061192E-2</v>
      </c>
      <c r="AY45" s="19">
        <v>0</v>
      </c>
      <c r="AZ45" s="19">
        <v>0</v>
      </c>
      <c r="BA45" s="19">
        <v>0.53003314001656998</v>
      </c>
      <c r="BB45" s="19">
        <v>0</v>
      </c>
      <c r="BC45" s="19">
        <v>5.0479346668244766E-2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7.5719020002367146E-2</v>
      </c>
      <c r="BK45" s="19">
        <v>1.1736448100366907</v>
      </c>
      <c r="BL45" s="19">
        <v>0.95910758669665042</v>
      </c>
      <c r="BM45" s="19">
        <v>1.2619836667061192E-2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116.91016688365487</v>
      </c>
      <c r="BU45" s="19">
        <v>0</v>
      </c>
      <c r="BV45" s="19">
        <v>0</v>
      </c>
      <c r="BW45" s="19">
        <v>0</v>
      </c>
      <c r="BX45" s="19">
        <v>736.08983311634518</v>
      </c>
      <c r="BY45" s="19">
        <v>0</v>
      </c>
      <c r="BZ45" s="19">
        <v>0</v>
      </c>
      <c r="CA45" s="19">
        <v>736.08983311634518</v>
      </c>
      <c r="CB45" s="19">
        <v>853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0.8344269116282047</v>
      </c>
      <c r="E46" s="19">
        <v>0.57564894536376143</v>
      </c>
      <c r="F46" s="19">
        <v>3.9080754088915919E-2</v>
      </c>
      <c r="G46" s="19">
        <v>7.3936561789840925E-3</v>
      </c>
      <c r="H46" s="19">
        <v>0</v>
      </c>
      <c r="I46" s="19">
        <v>0</v>
      </c>
      <c r="J46" s="19">
        <v>0</v>
      </c>
      <c r="K46" s="19">
        <v>6.8655378804852285E-2</v>
      </c>
      <c r="L46" s="19">
        <v>0</v>
      </c>
      <c r="M46" s="19">
        <v>0.56508657939378426</v>
      </c>
      <c r="N46" s="19">
        <v>0.12886086483372275</v>
      </c>
      <c r="O46" s="19">
        <v>0</v>
      </c>
      <c r="P46" s="19">
        <v>4.3305700476906829E-2</v>
      </c>
      <c r="Q46" s="19">
        <v>0</v>
      </c>
      <c r="R46" s="19">
        <v>0</v>
      </c>
      <c r="S46" s="19">
        <v>4.6210351118650586</v>
      </c>
      <c r="T46" s="19">
        <v>0.67493518548154785</v>
      </c>
      <c r="U46" s="19">
        <v>0</v>
      </c>
      <c r="V46" s="19">
        <v>0</v>
      </c>
      <c r="W46" s="19">
        <v>0</v>
      </c>
      <c r="X46" s="19">
        <v>3.2743334506929553E-2</v>
      </c>
      <c r="Y46" s="19">
        <v>6.2317959222865926E-2</v>
      </c>
      <c r="Z46" s="19">
        <v>0</v>
      </c>
      <c r="AA46" s="19">
        <v>0</v>
      </c>
      <c r="AB46" s="19">
        <v>0</v>
      </c>
      <c r="AC46" s="19">
        <v>5.2811829849886374E-2</v>
      </c>
      <c r="AD46" s="19">
        <v>2.4293441730947735E-2</v>
      </c>
      <c r="AE46" s="19">
        <v>0</v>
      </c>
      <c r="AF46" s="19">
        <v>0.34116442083026594</v>
      </c>
      <c r="AG46" s="19">
        <v>0</v>
      </c>
      <c r="AH46" s="19">
        <v>5.2811829849886381E-3</v>
      </c>
      <c r="AI46" s="19">
        <v>0.39820119706814328</v>
      </c>
      <c r="AJ46" s="19">
        <v>0.18378516787760457</v>
      </c>
      <c r="AK46" s="19">
        <v>0.12991710143072049</v>
      </c>
      <c r="AL46" s="19">
        <v>0.21019108280254778</v>
      </c>
      <c r="AM46" s="19">
        <v>8.0633101814806523</v>
      </c>
      <c r="AN46" s="19">
        <v>0</v>
      </c>
      <c r="AO46" s="19">
        <v>0.596773677303716</v>
      </c>
      <c r="AP46" s="19">
        <v>7.3936561789840925E-3</v>
      </c>
      <c r="AQ46" s="19">
        <v>7.7263707070383765</v>
      </c>
      <c r="AR46" s="19">
        <v>0</v>
      </c>
      <c r="AS46" s="19">
        <v>3.3123579681848736</v>
      </c>
      <c r="AT46" s="19">
        <v>0</v>
      </c>
      <c r="AU46" s="19">
        <v>0</v>
      </c>
      <c r="AV46" s="19">
        <v>0</v>
      </c>
      <c r="AW46" s="19">
        <v>0.13519828441570911</v>
      </c>
      <c r="AX46" s="19">
        <v>0</v>
      </c>
      <c r="AY46" s="19">
        <v>0</v>
      </c>
      <c r="AZ46" s="19">
        <v>0</v>
      </c>
      <c r="BA46" s="19">
        <v>0.16160419934065232</v>
      </c>
      <c r="BB46" s="19">
        <v>0</v>
      </c>
      <c r="BC46" s="19">
        <v>0</v>
      </c>
      <c r="BD46" s="19">
        <v>0</v>
      </c>
      <c r="BE46" s="19">
        <v>0.63902314118362513</v>
      </c>
      <c r="BF46" s="19">
        <v>0</v>
      </c>
      <c r="BG46" s="19">
        <v>0</v>
      </c>
      <c r="BH46" s="19">
        <v>0</v>
      </c>
      <c r="BI46" s="19">
        <v>0</v>
      </c>
      <c r="BJ46" s="19">
        <v>0.16899785551963642</v>
      </c>
      <c r="BK46" s="19">
        <v>0</v>
      </c>
      <c r="BL46" s="19">
        <v>8.5555164356815927E-2</v>
      </c>
      <c r="BM46" s="19">
        <v>3.3799571103927277E-2</v>
      </c>
      <c r="BN46" s="19">
        <v>0</v>
      </c>
      <c r="BO46" s="19">
        <v>3.1687097909931824E-3</v>
      </c>
      <c r="BP46" s="19">
        <v>0</v>
      </c>
      <c r="BQ46" s="19">
        <v>0</v>
      </c>
      <c r="BR46" s="19">
        <v>0.28412764459238871</v>
      </c>
      <c r="BS46" s="19">
        <v>0</v>
      </c>
      <c r="BT46" s="19">
        <v>30.216816566910989</v>
      </c>
      <c r="BU46" s="19">
        <v>0</v>
      </c>
      <c r="BV46" s="19">
        <v>0</v>
      </c>
      <c r="BW46" s="19">
        <v>0</v>
      </c>
      <c r="BX46" s="19">
        <v>2.6923470857472074</v>
      </c>
      <c r="BY46" s="19">
        <v>9.0836347341804569E-2</v>
      </c>
      <c r="BZ46" s="19">
        <v>0</v>
      </c>
      <c r="CA46" s="19">
        <v>2.7831834330890119</v>
      </c>
      <c r="CB46" s="19">
        <v>33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23.915415742070227</v>
      </c>
      <c r="U47" s="19">
        <v>0</v>
      </c>
      <c r="V47" s="19">
        <v>0</v>
      </c>
      <c r="W47" s="19">
        <v>0</v>
      </c>
      <c r="X47" s="19">
        <v>8.4584257929774184E-2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24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24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1.7898494332600237</v>
      </c>
      <c r="E48" s="19">
        <v>0.60964303840297751</v>
      </c>
      <c r="F48" s="19">
        <v>7.5554051767890373E-2</v>
      </c>
      <c r="G48" s="19">
        <v>1.3026560649636271E-2</v>
      </c>
      <c r="H48" s="19">
        <v>0.1927930976146168</v>
      </c>
      <c r="I48" s="19">
        <v>0.33869057689054305</v>
      </c>
      <c r="J48" s="19">
        <v>7.8159363897817635E-2</v>
      </c>
      <c r="K48" s="19">
        <v>10.812045339198106</v>
      </c>
      <c r="L48" s="19">
        <v>7.8159363897817635E-2</v>
      </c>
      <c r="M48" s="19">
        <v>12.828556927761801</v>
      </c>
      <c r="N48" s="19">
        <v>0.82588394518693964</v>
      </c>
      <c r="O48" s="19">
        <v>2.1076975131111486</v>
      </c>
      <c r="P48" s="19">
        <v>2.0555912705126036</v>
      </c>
      <c r="Q48" s="19">
        <v>1.180206394857046</v>
      </c>
      <c r="R48" s="19">
        <v>2.4854677719506006</v>
      </c>
      <c r="S48" s="19">
        <v>3.1524276772119779</v>
      </c>
      <c r="T48" s="19">
        <v>28.228556927761801</v>
      </c>
      <c r="U48" s="19">
        <v>4.1242091016748441</v>
      </c>
      <c r="V48" s="19">
        <v>0.48198274403654201</v>
      </c>
      <c r="W48" s="19">
        <v>0.1927930976146168</v>
      </c>
      <c r="X48" s="19">
        <v>0.24750465234308916</v>
      </c>
      <c r="Y48" s="19">
        <v>0.63569615970225002</v>
      </c>
      <c r="Z48" s="19">
        <v>5.421654542378616</v>
      </c>
      <c r="AA48" s="19">
        <v>3.0143461343258333</v>
      </c>
      <c r="AB48" s="19">
        <v>7.0916596176619855</v>
      </c>
      <c r="AC48" s="19">
        <v>5.5467095246151237</v>
      </c>
      <c r="AD48" s="19">
        <v>0.10421248519709017</v>
      </c>
      <c r="AE48" s="19">
        <v>3.9079681948908818E-2</v>
      </c>
      <c r="AF48" s="19">
        <v>4.56450685163255</v>
      </c>
      <c r="AG48" s="19">
        <v>2.6808661816951447</v>
      </c>
      <c r="AH48" s="19">
        <v>1.4303163593300627</v>
      </c>
      <c r="AI48" s="19">
        <v>0.48458805616646927</v>
      </c>
      <c r="AJ48" s="19">
        <v>0.92488580612417537</v>
      </c>
      <c r="AK48" s="19">
        <v>2.6105227541871088</v>
      </c>
      <c r="AL48" s="19">
        <v>0.19539840974454409</v>
      </c>
      <c r="AM48" s="19">
        <v>3.1836914227711048</v>
      </c>
      <c r="AN48" s="19">
        <v>5.4711554728472341E-2</v>
      </c>
      <c r="AO48" s="19">
        <v>0.25271527660294363</v>
      </c>
      <c r="AP48" s="19">
        <v>0.20321434613432582</v>
      </c>
      <c r="AQ48" s="19">
        <v>1.128100152258501</v>
      </c>
      <c r="AR48" s="19">
        <v>2.2145153104381659</v>
      </c>
      <c r="AS48" s="19">
        <v>19.71700219928946</v>
      </c>
      <c r="AT48" s="19">
        <v>0.61745897479275924</v>
      </c>
      <c r="AU48" s="19">
        <v>0.17976653696498054</v>
      </c>
      <c r="AV48" s="19">
        <v>6.7738115378108602E-2</v>
      </c>
      <c r="AW48" s="19">
        <v>1.0082557942818475</v>
      </c>
      <c r="AX48" s="19">
        <v>0.65914396887159532</v>
      </c>
      <c r="AY48" s="19">
        <v>4.6478768397902215</v>
      </c>
      <c r="AZ48" s="19">
        <v>3.0586364405345963</v>
      </c>
      <c r="BA48" s="19">
        <v>0.41684994078836068</v>
      </c>
      <c r="BB48" s="19">
        <v>0.12505498223650821</v>
      </c>
      <c r="BC48" s="19">
        <v>1.7742175604804602</v>
      </c>
      <c r="BD48" s="19">
        <v>4.9891727288106917</v>
      </c>
      <c r="BE48" s="19">
        <v>1.0525461004906107</v>
      </c>
      <c r="BF48" s="19">
        <v>5.5857892065640327</v>
      </c>
      <c r="BG48" s="19">
        <v>1.3782101167315175</v>
      </c>
      <c r="BH48" s="19">
        <v>1.6178988326848249</v>
      </c>
      <c r="BI48" s="19">
        <v>1.4251057350702081</v>
      </c>
      <c r="BJ48" s="19">
        <v>7.0369480629335133</v>
      </c>
      <c r="BK48" s="19">
        <v>0.13026560649636271</v>
      </c>
      <c r="BL48" s="19">
        <v>2.4932837083403823</v>
      </c>
      <c r="BM48" s="19">
        <v>2.5401793266790729</v>
      </c>
      <c r="BN48" s="19">
        <v>1.6387413297242428</v>
      </c>
      <c r="BO48" s="19">
        <v>0.4689561833869057</v>
      </c>
      <c r="BP48" s="19">
        <v>3.0013195736761968</v>
      </c>
      <c r="BQ48" s="19">
        <v>0.10681779732701743</v>
      </c>
      <c r="BR48" s="19">
        <v>1.8080866181695143</v>
      </c>
      <c r="BS48" s="19">
        <v>0</v>
      </c>
      <c r="BT48" s="19">
        <v>181.22551175773981</v>
      </c>
      <c r="BU48" s="19">
        <v>0</v>
      </c>
      <c r="BV48" s="19">
        <v>0</v>
      </c>
      <c r="BW48" s="19">
        <v>0</v>
      </c>
      <c r="BX48" s="19">
        <v>49.77448824226019</v>
      </c>
      <c r="BY48" s="19">
        <v>0</v>
      </c>
      <c r="BZ48" s="19">
        <v>0</v>
      </c>
      <c r="CA48" s="19">
        <v>49.77448824226019</v>
      </c>
      <c r="CB48" s="19">
        <v>231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4.4769932292386344E-3</v>
      </c>
      <c r="E49" s="19">
        <v>0</v>
      </c>
      <c r="F49" s="19">
        <v>1.9897747685505042E-3</v>
      </c>
      <c r="G49" s="19">
        <v>0</v>
      </c>
      <c r="H49" s="19">
        <v>2.4872184606881302E-3</v>
      </c>
      <c r="I49" s="19">
        <v>9.4514301506148958E-3</v>
      </c>
      <c r="J49" s="19">
        <v>3.4821058449633828E-3</v>
      </c>
      <c r="K49" s="19">
        <v>4.0790382755285341E-2</v>
      </c>
      <c r="L49" s="19">
        <v>1.2436092303440652E-2</v>
      </c>
      <c r="M49" s="19">
        <v>5.7206024595827E-2</v>
      </c>
      <c r="N49" s="19">
        <v>0.20594168854497719</v>
      </c>
      <c r="O49" s="19">
        <v>0</v>
      </c>
      <c r="P49" s="19">
        <v>8.4565427663396437E-3</v>
      </c>
      <c r="Q49" s="19">
        <v>8.4565427663396437E-3</v>
      </c>
      <c r="R49" s="19">
        <v>4.9744369213762605E-3</v>
      </c>
      <c r="S49" s="19">
        <v>1.4425867071991156E-2</v>
      </c>
      <c r="T49" s="19">
        <v>0.10894016857814011</v>
      </c>
      <c r="U49" s="19">
        <v>0.95956888213348079</v>
      </c>
      <c r="V49" s="19">
        <v>3.4821058449633828E-3</v>
      </c>
      <c r="W49" s="19">
        <v>6.9642116899267656E-3</v>
      </c>
      <c r="X49" s="19">
        <v>4.9744369213762605E-4</v>
      </c>
      <c r="Y49" s="19">
        <v>1.3928423379853531E-2</v>
      </c>
      <c r="Z49" s="19">
        <v>0</v>
      </c>
      <c r="AA49" s="19">
        <v>6.4667679977891386E-3</v>
      </c>
      <c r="AB49" s="19">
        <v>1.7907972916954538E-2</v>
      </c>
      <c r="AC49" s="19">
        <v>5.9693243056515126E-3</v>
      </c>
      <c r="AD49" s="19">
        <v>1.2436092303440652E-2</v>
      </c>
      <c r="AE49" s="19">
        <v>9.948873842752521E-4</v>
      </c>
      <c r="AF49" s="19">
        <v>1.5918198148404034E-2</v>
      </c>
      <c r="AG49" s="19">
        <v>0.16266408732900373</v>
      </c>
      <c r="AH49" s="19">
        <v>7.4616553820643916E-3</v>
      </c>
      <c r="AI49" s="19">
        <v>1.3430979687715906E-2</v>
      </c>
      <c r="AJ49" s="19">
        <v>1.5918198148404034E-2</v>
      </c>
      <c r="AK49" s="19">
        <v>1.4923310764128783E-2</v>
      </c>
      <c r="AL49" s="19">
        <v>3.9795495371010084E-3</v>
      </c>
      <c r="AM49" s="19">
        <v>2.1390078761917921E-2</v>
      </c>
      <c r="AN49" s="19">
        <v>0</v>
      </c>
      <c r="AO49" s="19">
        <v>2.1390078761917921E-2</v>
      </c>
      <c r="AP49" s="19">
        <v>7.4616553820643916E-3</v>
      </c>
      <c r="AQ49" s="19">
        <v>2.5867071991156555E-2</v>
      </c>
      <c r="AR49" s="19">
        <v>7.6108884897056792E-2</v>
      </c>
      <c r="AS49" s="19">
        <v>5.7365206577311039</v>
      </c>
      <c r="AT49" s="19">
        <v>4.4272488600248724E-2</v>
      </c>
      <c r="AU49" s="19">
        <v>4.9744369213762605E-4</v>
      </c>
      <c r="AV49" s="19">
        <v>3.531850214177145E-2</v>
      </c>
      <c r="AW49" s="19">
        <v>3.8800607986734834E-2</v>
      </c>
      <c r="AX49" s="19">
        <v>1.4923310764128781E-3</v>
      </c>
      <c r="AY49" s="19">
        <v>4.8252038137349733E-2</v>
      </c>
      <c r="AZ49" s="19">
        <v>1.2137626088158076</v>
      </c>
      <c r="BA49" s="19">
        <v>0.21589056238772975</v>
      </c>
      <c r="BB49" s="19">
        <v>0.55912670996269176</v>
      </c>
      <c r="BC49" s="19">
        <v>0.51783888351526874</v>
      </c>
      <c r="BD49" s="19">
        <v>1.338123531850214</v>
      </c>
      <c r="BE49" s="19">
        <v>0.28951222882409838</v>
      </c>
      <c r="BF49" s="19">
        <v>0.46013541522730417</v>
      </c>
      <c r="BG49" s="19">
        <v>0.20196213900787618</v>
      </c>
      <c r="BH49" s="19">
        <v>2.1827829210999035</v>
      </c>
      <c r="BI49" s="19">
        <v>4.2780157523835842E-2</v>
      </c>
      <c r="BJ49" s="19">
        <v>1.1426281608401272</v>
      </c>
      <c r="BK49" s="19">
        <v>9.948873842752521E-4</v>
      </c>
      <c r="BL49" s="19">
        <v>0.80486389387867896</v>
      </c>
      <c r="BM49" s="19">
        <v>0.20942379438994058</v>
      </c>
      <c r="BN49" s="19">
        <v>9.948873842752521E-3</v>
      </c>
      <c r="BO49" s="19">
        <v>6.9144673207130025E-2</v>
      </c>
      <c r="BP49" s="19">
        <v>1.9897747685505042E-2</v>
      </c>
      <c r="BQ49" s="19">
        <v>0.29000967251623599</v>
      </c>
      <c r="BR49" s="19">
        <v>0.26961448113859332</v>
      </c>
      <c r="BS49" s="19">
        <v>0</v>
      </c>
      <c r="BT49" s="19">
        <v>17.641840541660908</v>
      </c>
      <c r="BU49" s="19">
        <v>0</v>
      </c>
      <c r="BV49" s="19">
        <v>0</v>
      </c>
      <c r="BW49" s="19">
        <v>0</v>
      </c>
      <c r="BX49" s="19">
        <v>0.35815945833909074</v>
      </c>
      <c r="BY49" s="19">
        <v>0</v>
      </c>
      <c r="BZ49" s="19">
        <v>0</v>
      </c>
      <c r="CA49" s="19">
        <v>0.35815945833909074</v>
      </c>
      <c r="CB49" s="19">
        <v>18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0.16163289990928334</v>
      </c>
      <c r="E55" s="19">
        <v>0.11127910492893862</v>
      </c>
      <c r="F55" s="19">
        <v>6.6767462957363173E-3</v>
      </c>
      <c r="G55" s="19">
        <v>2.3183146860195542E-3</v>
      </c>
      <c r="H55" s="19">
        <v>0.12463259752041125</v>
      </c>
      <c r="I55" s="19">
        <v>5.1373853442193321E-2</v>
      </c>
      <c r="J55" s="19">
        <v>1.363169035379498E-2</v>
      </c>
      <c r="K55" s="19">
        <v>9.3659913315190003E-3</v>
      </c>
      <c r="L55" s="19">
        <v>9.2732587440782168E-5</v>
      </c>
      <c r="M55" s="19">
        <v>6.1110775123475458E-2</v>
      </c>
      <c r="N55" s="19">
        <v>8.1604676947888317E-3</v>
      </c>
      <c r="O55" s="19">
        <v>3.7093034976312867E-4</v>
      </c>
      <c r="P55" s="19">
        <v>8.9023283943150885E-3</v>
      </c>
      <c r="Q55" s="19">
        <v>0</v>
      </c>
      <c r="R55" s="19">
        <v>1.2889829654268724E-2</v>
      </c>
      <c r="S55" s="19">
        <v>0</v>
      </c>
      <c r="T55" s="19">
        <v>5.3413970365890538E-2</v>
      </c>
      <c r="U55" s="19">
        <v>0</v>
      </c>
      <c r="V55" s="19">
        <v>16.659409333736516</v>
      </c>
      <c r="W55" s="19">
        <v>0</v>
      </c>
      <c r="X55" s="19">
        <v>0.16905150690454593</v>
      </c>
      <c r="Y55" s="19">
        <v>7.6689849813526861E-2</v>
      </c>
      <c r="Z55" s="19">
        <v>3.2085475254510637E-2</v>
      </c>
      <c r="AA55" s="19">
        <v>9.2732587440782176E-4</v>
      </c>
      <c r="AB55" s="19">
        <v>0.14067533514766656</v>
      </c>
      <c r="AC55" s="19">
        <v>0.25241810301380907</v>
      </c>
      <c r="AD55" s="19">
        <v>0.24388670496925713</v>
      </c>
      <c r="AE55" s="19">
        <v>1.8175587138393307E-2</v>
      </c>
      <c r="AF55" s="19">
        <v>1.5115411752847497E-2</v>
      </c>
      <c r="AG55" s="19">
        <v>9.2732587440782168E-5</v>
      </c>
      <c r="AH55" s="19">
        <v>6.2687229109968753E-2</v>
      </c>
      <c r="AI55" s="19">
        <v>1.9473843362564257E-2</v>
      </c>
      <c r="AJ55" s="19">
        <v>1.7526459026307832E-2</v>
      </c>
      <c r="AK55" s="19">
        <v>3.0045358330813423E-2</v>
      </c>
      <c r="AL55" s="19">
        <v>1.576453986493297E-3</v>
      </c>
      <c r="AM55" s="19">
        <v>8.0677351073480501E-3</v>
      </c>
      <c r="AN55" s="19">
        <v>2.1050297349057556E-2</v>
      </c>
      <c r="AO55" s="19">
        <v>2.3275879447636327E-2</v>
      </c>
      <c r="AP55" s="19">
        <v>1.4837213990525148E-2</v>
      </c>
      <c r="AQ55" s="19">
        <v>0.17081342606592076</v>
      </c>
      <c r="AR55" s="19">
        <v>3.7093034976312867E-4</v>
      </c>
      <c r="AS55" s="19">
        <v>0.48907166616268521</v>
      </c>
      <c r="AT55" s="19">
        <v>0.41191815341195448</v>
      </c>
      <c r="AU55" s="19">
        <v>6.305815945973188E-3</v>
      </c>
      <c r="AV55" s="19">
        <v>0</v>
      </c>
      <c r="AW55" s="19">
        <v>1.0293317205926822E-2</v>
      </c>
      <c r="AX55" s="19">
        <v>1.7619191613748614E-3</v>
      </c>
      <c r="AY55" s="19">
        <v>0.26558613043040019</v>
      </c>
      <c r="AZ55" s="19">
        <v>0</v>
      </c>
      <c r="BA55" s="19">
        <v>3.7093034976312867E-4</v>
      </c>
      <c r="BB55" s="19">
        <v>0</v>
      </c>
      <c r="BC55" s="19">
        <v>0</v>
      </c>
      <c r="BD55" s="19">
        <v>0</v>
      </c>
      <c r="BE55" s="19">
        <v>2.7819776232234652E-4</v>
      </c>
      <c r="BF55" s="19">
        <v>0</v>
      </c>
      <c r="BG55" s="19">
        <v>1.446628364076202E-2</v>
      </c>
      <c r="BH55" s="19">
        <v>2.4110472734603368E-3</v>
      </c>
      <c r="BI55" s="19">
        <v>2.2255820985787721E-2</v>
      </c>
      <c r="BJ55" s="19">
        <v>1.8546517488156434E-4</v>
      </c>
      <c r="BK55" s="19">
        <v>0</v>
      </c>
      <c r="BL55" s="19">
        <v>5.6566878338877129E-2</v>
      </c>
      <c r="BM55" s="19">
        <v>1.3168027416591069E-2</v>
      </c>
      <c r="BN55" s="19">
        <v>0</v>
      </c>
      <c r="BO55" s="19">
        <v>2.2255820985787721E-3</v>
      </c>
      <c r="BP55" s="19">
        <v>4.8220945469206735E-3</v>
      </c>
      <c r="BQ55" s="19">
        <v>3.7093034976312867E-4</v>
      </c>
      <c r="BR55" s="19">
        <v>2.9581695393609515E-2</v>
      </c>
      <c r="BS55" s="19">
        <v>0</v>
      </c>
      <c r="BT55" s="19">
        <v>19.935744380606796</v>
      </c>
      <c r="BU55" s="19">
        <v>0</v>
      </c>
      <c r="BV55" s="19">
        <v>0</v>
      </c>
      <c r="BW55" s="19">
        <v>0</v>
      </c>
      <c r="BX55" s="19">
        <v>3.0642556193932067</v>
      </c>
      <c r="BY55" s="19">
        <v>0</v>
      </c>
      <c r="BZ55" s="19">
        <v>0</v>
      </c>
      <c r="CA55" s="19">
        <v>3.0642556193932067</v>
      </c>
      <c r="CB55" s="19">
        <v>23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0.13928559078806321</v>
      </c>
      <c r="E56" s="19">
        <v>0.12877347072858675</v>
      </c>
      <c r="F56" s="19">
        <v>6.1320700346946073E-3</v>
      </c>
      <c r="G56" s="19">
        <v>3.5040400198254893E-3</v>
      </c>
      <c r="H56" s="19">
        <v>0.84359763477298655</v>
      </c>
      <c r="I56" s="19">
        <v>0</v>
      </c>
      <c r="J56" s="19">
        <v>0</v>
      </c>
      <c r="K56" s="19">
        <v>4.1172470232949503E-2</v>
      </c>
      <c r="L56" s="19">
        <v>0.11650933065919752</v>
      </c>
      <c r="M56" s="19">
        <v>7.4460850421291663E-2</v>
      </c>
      <c r="N56" s="19">
        <v>3.3288380188342154E-2</v>
      </c>
      <c r="O56" s="19">
        <v>0</v>
      </c>
      <c r="P56" s="19">
        <v>0</v>
      </c>
      <c r="Q56" s="19">
        <v>0</v>
      </c>
      <c r="R56" s="19">
        <v>0</v>
      </c>
      <c r="S56" s="19">
        <v>7.8840900446073524E-3</v>
      </c>
      <c r="T56" s="19">
        <v>8.7601000495637232E-4</v>
      </c>
      <c r="U56" s="19">
        <v>0</v>
      </c>
      <c r="V56" s="19">
        <v>30.95556554514333</v>
      </c>
      <c r="W56" s="19">
        <v>0.52998605299860535</v>
      </c>
      <c r="X56" s="19">
        <v>0.43362495245340432</v>
      </c>
      <c r="Y56" s="19">
        <v>0.32499971183881421</v>
      </c>
      <c r="Z56" s="19">
        <v>1.8886775706859389</v>
      </c>
      <c r="AA56" s="19">
        <v>1.0932604861855528</v>
      </c>
      <c r="AB56" s="19">
        <v>0</v>
      </c>
      <c r="AC56" s="19">
        <v>0</v>
      </c>
      <c r="AD56" s="19">
        <v>0</v>
      </c>
      <c r="AE56" s="19">
        <v>0</v>
      </c>
      <c r="AF56" s="19">
        <v>4.4676510252774991E-2</v>
      </c>
      <c r="AG56" s="19">
        <v>0</v>
      </c>
      <c r="AH56" s="19">
        <v>2.6280300148691172E-3</v>
      </c>
      <c r="AI56" s="19">
        <v>8.7601000495637232E-4</v>
      </c>
      <c r="AJ56" s="19">
        <v>1.2264140069389215E-2</v>
      </c>
      <c r="AK56" s="19">
        <v>8.7601000495637232E-4</v>
      </c>
      <c r="AL56" s="19">
        <v>0</v>
      </c>
      <c r="AM56" s="19">
        <v>2.6280300148691172E-3</v>
      </c>
      <c r="AN56" s="19">
        <v>0</v>
      </c>
      <c r="AO56" s="19">
        <v>2.6280300148691172E-3</v>
      </c>
      <c r="AP56" s="19">
        <v>3.5040400198254893E-3</v>
      </c>
      <c r="AQ56" s="19">
        <v>0.32324769182890145</v>
      </c>
      <c r="AR56" s="19">
        <v>0.17695402100118721</v>
      </c>
      <c r="AS56" s="19">
        <v>0.33200779187846513</v>
      </c>
      <c r="AT56" s="19">
        <v>0.82607743467385908</v>
      </c>
      <c r="AU56" s="19">
        <v>0</v>
      </c>
      <c r="AV56" s="19">
        <v>8.7601000495637227E-3</v>
      </c>
      <c r="AW56" s="19">
        <v>4.7304540267644107E-2</v>
      </c>
      <c r="AX56" s="19">
        <v>0</v>
      </c>
      <c r="AY56" s="19">
        <v>1.1388130064432841E-2</v>
      </c>
      <c r="AZ56" s="19">
        <v>0</v>
      </c>
      <c r="BA56" s="19">
        <v>8.7601000495637232E-4</v>
      </c>
      <c r="BB56" s="19">
        <v>1.0512120059476469E-2</v>
      </c>
      <c r="BC56" s="19">
        <v>7.8840900446073524E-3</v>
      </c>
      <c r="BD56" s="19">
        <v>4.3800500247818619E-2</v>
      </c>
      <c r="BE56" s="19">
        <v>0</v>
      </c>
      <c r="BF56" s="19">
        <v>5.3436610302338719E-2</v>
      </c>
      <c r="BG56" s="19">
        <v>8.3220950470855384E-2</v>
      </c>
      <c r="BH56" s="19">
        <v>2.8032320158603914E-2</v>
      </c>
      <c r="BI56" s="19">
        <v>4.0296460227993131E-2</v>
      </c>
      <c r="BJ56" s="19">
        <v>3.3288380188342154E-2</v>
      </c>
      <c r="BK56" s="19">
        <v>7.7088880436160773E-2</v>
      </c>
      <c r="BL56" s="19">
        <v>0.86637389490185224</v>
      </c>
      <c r="BM56" s="19">
        <v>0.13227751074841224</v>
      </c>
      <c r="BN56" s="19">
        <v>0</v>
      </c>
      <c r="BO56" s="19">
        <v>3.591641020321127E-2</v>
      </c>
      <c r="BP56" s="19">
        <v>7.0080800396509782E-2</v>
      </c>
      <c r="BQ56" s="19">
        <v>0</v>
      </c>
      <c r="BR56" s="19">
        <v>0.14892170084258333</v>
      </c>
      <c r="BS56" s="19">
        <v>0</v>
      </c>
      <c r="BT56" s="19">
        <v>40.049425406595432</v>
      </c>
      <c r="BU56" s="19">
        <v>0</v>
      </c>
      <c r="BV56" s="19">
        <v>0</v>
      </c>
      <c r="BW56" s="19">
        <v>0</v>
      </c>
      <c r="BX56" s="19">
        <v>35.950574593404568</v>
      </c>
      <c r="BY56" s="19">
        <v>0</v>
      </c>
      <c r="BZ56" s="19">
        <v>0</v>
      </c>
      <c r="CA56" s="19">
        <v>35.950574593404568</v>
      </c>
      <c r="CB56" s="19">
        <v>76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32.144295302013425</v>
      </c>
      <c r="E57" s="19">
        <v>6.5821418149985416</v>
      </c>
      <c r="F57" s="19">
        <v>0.40574846804785525</v>
      </c>
      <c r="G57" s="19">
        <v>0.52296469215056895</v>
      </c>
      <c r="H57" s="19">
        <v>13.966763933469508</v>
      </c>
      <c r="I57" s="19">
        <v>4.5083163116428366E-3</v>
      </c>
      <c r="J57" s="19">
        <v>0.60862270207178282</v>
      </c>
      <c r="K57" s="19">
        <v>4.5083163116428366E-3</v>
      </c>
      <c r="L57" s="19">
        <v>0.7348555587977823</v>
      </c>
      <c r="M57" s="19">
        <v>3.8455938138313392</v>
      </c>
      <c r="N57" s="19">
        <v>0.59058943682521148</v>
      </c>
      <c r="O57" s="19">
        <v>0</v>
      </c>
      <c r="P57" s="19">
        <v>1.2488036183250657</v>
      </c>
      <c r="Q57" s="19">
        <v>0</v>
      </c>
      <c r="R57" s="19">
        <v>1.5463524948934928</v>
      </c>
      <c r="S57" s="19">
        <v>0</v>
      </c>
      <c r="T57" s="19">
        <v>19.597651006711409</v>
      </c>
      <c r="U57" s="19">
        <v>6.3116428362999702E-2</v>
      </c>
      <c r="V57" s="19">
        <v>0</v>
      </c>
      <c r="W57" s="19">
        <v>7.2133060986285386E-2</v>
      </c>
      <c r="X57" s="19">
        <v>143.86939013714618</v>
      </c>
      <c r="Y57" s="19">
        <v>20.702188503063905</v>
      </c>
      <c r="Z57" s="19">
        <v>7.8038955354537496</v>
      </c>
      <c r="AA57" s="19">
        <v>1.3029034140647797</v>
      </c>
      <c r="AB57" s="19">
        <v>3.3136124890574847</v>
      </c>
      <c r="AC57" s="19">
        <v>11.329398891158448</v>
      </c>
      <c r="AD57" s="19">
        <v>4.2919171286839797</v>
      </c>
      <c r="AE57" s="19">
        <v>5.2341552378173324</v>
      </c>
      <c r="AF57" s="19">
        <v>2.5156405018967027</v>
      </c>
      <c r="AG57" s="19">
        <v>0</v>
      </c>
      <c r="AH57" s="19">
        <v>1.2442953020134229</v>
      </c>
      <c r="AI57" s="19">
        <v>0.10369127516778523</v>
      </c>
      <c r="AJ57" s="19">
        <v>5.8608112051356867E-2</v>
      </c>
      <c r="AK57" s="19">
        <v>6.3116428362999702E-2</v>
      </c>
      <c r="AL57" s="19">
        <v>0.87010504814706746</v>
      </c>
      <c r="AM57" s="19">
        <v>1.4516778523489933</v>
      </c>
      <c r="AN57" s="19">
        <v>1.4020863729209221</v>
      </c>
      <c r="AO57" s="19">
        <v>1.4832360665304931</v>
      </c>
      <c r="AP57" s="19">
        <v>6.6227166618033264</v>
      </c>
      <c r="AQ57" s="19">
        <v>4.5083163116428366E-3</v>
      </c>
      <c r="AR57" s="19">
        <v>0</v>
      </c>
      <c r="AS57" s="19">
        <v>2.7500729501021302</v>
      </c>
      <c r="AT57" s="19">
        <v>4.5083163116428366E-3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4.9591479428071197E-2</v>
      </c>
      <c r="BH57" s="19">
        <v>1.352494893492851E-2</v>
      </c>
      <c r="BI57" s="19">
        <v>0</v>
      </c>
      <c r="BJ57" s="19">
        <v>0</v>
      </c>
      <c r="BK57" s="19">
        <v>0</v>
      </c>
      <c r="BL57" s="19">
        <v>4.0574846804785528E-2</v>
      </c>
      <c r="BM57" s="19">
        <v>0.16229938721914211</v>
      </c>
      <c r="BN57" s="19">
        <v>0</v>
      </c>
      <c r="BO57" s="19">
        <v>1.5869273416982783</v>
      </c>
      <c r="BP57" s="19">
        <v>5.6263787569302597</v>
      </c>
      <c r="BQ57" s="19">
        <v>0</v>
      </c>
      <c r="BR57" s="19">
        <v>3.0295885614239864</v>
      </c>
      <c r="BS57" s="19">
        <v>0</v>
      </c>
      <c r="BT57" s="19">
        <v>308.86925882696238</v>
      </c>
      <c r="BU57" s="19">
        <v>0</v>
      </c>
      <c r="BV57" s="19">
        <v>0</v>
      </c>
      <c r="BW57" s="19">
        <v>0</v>
      </c>
      <c r="BX57" s="19">
        <v>0.13074117303764224</v>
      </c>
      <c r="BY57" s="19">
        <v>0</v>
      </c>
      <c r="BZ57" s="19">
        <v>0</v>
      </c>
      <c r="CA57" s="19">
        <v>0.13074117303764224</v>
      </c>
      <c r="CB57" s="19">
        <v>309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31.03419173339104</v>
      </c>
      <c r="E58" s="19">
        <v>2.9798744860419824</v>
      </c>
      <c r="F58" s="19">
        <v>0.2207314434105172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0.15126595974897208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1.5970569140878597</v>
      </c>
      <c r="Y58" s="19">
        <v>1.428262280891582E-2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2.5968405107119671E-3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36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36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3.8907296540151591E-2</v>
      </c>
      <c r="F59" s="19">
        <v>0</v>
      </c>
      <c r="G59" s="19">
        <v>0</v>
      </c>
      <c r="H59" s="19">
        <v>43.757739508823818</v>
      </c>
      <c r="I59" s="19">
        <v>5.7064034925555669</v>
      </c>
      <c r="J59" s="19">
        <v>1.9583339258542969</v>
      </c>
      <c r="K59" s="19">
        <v>7.4442627380156701</v>
      </c>
      <c r="L59" s="19">
        <v>0</v>
      </c>
      <c r="M59" s="19">
        <v>6.8087768945265283</v>
      </c>
      <c r="N59" s="19">
        <v>0.40204206424823308</v>
      </c>
      <c r="O59" s="19">
        <v>0</v>
      </c>
      <c r="P59" s="19">
        <v>18.727378734659634</v>
      </c>
      <c r="Q59" s="19">
        <v>3.1255528220588444</v>
      </c>
      <c r="R59" s="19">
        <v>12.81346966055659</v>
      </c>
      <c r="S59" s="19">
        <v>0</v>
      </c>
      <c r="T59" s="19">
        <v>25.743661210733634</v>
      </c>
      <c r="U59" s="19">
        <v>0</v>
      </c>
      <c r="V59" s="19">
        <v>0</v>
      </c>
      <c r="W59" s="19">
        <v>16.444817337637406</v>
      </c>
      <c r="X59" s="19">
        <v>384.55971900285834</v>
      </c>
      <c r="Y59" s="19">
        <v>203.96501756232135</v>
      </c>
      <c r="Z59" s="19">
        <v>67.491190398316292</v>
      </c>
      <c r="AA59" s="19">
        <v>35.120319676910171</v>
      </c>
      <c r="AB59" s="19">
        <v>39.789195261728359</v>
      </c>
      <c r="AC59" s="19">
        <v>0</v>
      </c>
      <c r="AD59" s="19">
        <v>9.0005545996217347</v>
      </c>
      <c r="AE59" s="19">
        <v>5.1617013409934449</v>
      </c>
      <c r="AF59" s="19">
        <v>7.8333357034171875</v>
      </c>
      <c r="AG59" s="19">
        <v>0</v>
      </c>
      <c r="AH59" s="19">
        <v>1.6730137512265184</v>
      </c>
      <c r="AI59" s="19">
        <v>0.12969098846717197</v>
      </c>
      <c r="AJ59" s="19">
        <v>0.49282575617525343</v>
      </c>
      <c r="AK59" s="19">
        <v>0</v>
      </c>
      <c r="AL59" s="19">
        <v>2.5938197693434393E-2</v>
      </c>
      <c r="AM59" s="19">
        <v>4.7985665732853633</v>
      </c>
      <c r="AN59" s="19">
        <v>0</v>
      </c>
      <c r="AO59" s="19">
        <v>0.18156738385404075</v>
      </c>
      <c r="AP59" s="19">
        <v>3.1385219209055615</v>
      </c>
      <c r="AQ59" s="19">
        <v>0</v>
      </c>
      <c r="AR59" s="19">
        <v>0</v>
      </c>
      <c r="AS59" s="19">
        <v>1.4136317742921745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0.54470215156212232</v>
      </c>
      <c r="BH59" s="19">
        <v>0</v>
      </c>
      <c r="BI59" s="19">
        <v>0</v>
      </c>
      <c r="BJ59" s="19">
        <v>0</v>
      </c>
      <c r="BK59" s="19">
        <v>0</v>
      </c>
      <c r="BL59" s="19">
        <v>0.12969098846717197</v>
      </c>
      <c r="BM59" s="19">
        <v>0.53173305271540505</v>
      </c>
      <c r="BN59" s="19">
        <v>0</v>
      </c>
      <c r="BO59" s="19">
        <v>1.7378592454601045</v>
      </c>
      <c r="BP59" s="19">
        <v>1.309878983518437</v>
      </c>
      <c r="BQ59" s="19">
        <v>0</v>
      </c>
      <c r="BR59" s="19">
        <v>0</v>
      </c>
      <c r="BS59" s="19">
        <v>0</v>
      </c>
      <c r="BT59" s="19">
        <v>912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912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4.0278264563751263</v>
      </c>
      <c r="E60" s="19">
        <v>0.18549200785938083</v>
      </c>
      <c r="F60" s="19">
        <v>0</v>
      </c>
      <c r="G60" s="19">
        <v>0</v>
      </c>
      <c r="H60" s="19">
        <v>58.006000743454948</v>
      </c>
      <c r="I60" s="19">
        <v>0</v>
      </c>
      <c r="J60" s="19">
        <v>0</v>
      </c>
      <c r="K60" s="19">
        <v>5.2997716531251654E-2</v>
      </c>
      <c r="L60" s="19">
        <v>7.9496574796877481E-2</v>
      </c>
      <c r="M60" s="19">
        <v>0.29148744092188417</v>
      </c>
      <c r="N60" s="19">
        <v>0</v>
      </c>
      <c r="O60" s="19">
        <v>0.7154691731718974</v>
      </c>
      <c r="P60" s="19">
        <v>133.31575593436355</v>
      </c>
      <c r="Q60" s="19">
        <v>0</v>
      </c>
      <c r="R60" s="19">
        <v>45.68403164993893</v>
      </c>
      <c r="S60" s="19">
        <v>25.80988795071956</v>
      </c>
      <c r="T60" s="19">
        <v>52.573734799001649</v>
      </c>
      <c r="U60" s="19">
        <v>1.1924486219531623</v>
      </c>
      <c r="V60" s="19">
        <v>0</v>
      </c>
      <c r="W60" s="19">
        <v>0</v>
      </c>
      <c r="X60" s="19">
        <v>74.594286017736707</v>
      </c>
      <c r="Y60" s="19">
        <v>69.480006372470925</v>
      </c>
      <c r="Z60" s="19">
        <v>37.28389357973554</v>
      </c>
      <c r="AA60" s="19">
        <v>2.3583983856406987</v>
      </c>
      <c r="AB60" s="19">
        <v>645.85667250809831</v>
      </c>
      <c r="AC60" s="19">
        <v>56.389570389251773</v>
      </c>
      <c r="AD60" s="19">
        <v>2.6498858265625827E-2</v>
      </c>
      <c r="AE60" s="19">
        <v>7.5521746057033621</v>
      </c>
      <c r="AF60" s="19">
        <v>34.342520312251075</v>
      </c>
      <c r="AG60" s="19">
        <v>6.7837077160002117</v>
      </c>
      <c r="AH60" s="19">
        <v>103.82252668472201</v>
      </c>
      <c r="AI60" s="19">
        <v>5.3792682279220436</v>
      </c>
      <c r="AJ60" s="19">
        <v>2.9148744092188412</v>
      </c>
      <c r="AK60" s="19">
        <v>53.050714247782906</v>
      </c>
      <c r="AL60" s="19">
        <v>10.228559290531569</v>
      </c>
      <c r="AM60" s="19">
        <v>64.657214168127027</v>
      </c>
      <c r="AN60" s="19">
        <v>0</v>
      </c>
      <c r="AO60" s="19">
        <v>0</v>
      </c>
      <c r="AP60" s="19">
        <v>0</v>
      </c>
      <c r="AQ60" s="19">
        <v>2.6498858265625827E-2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0.31798629918750992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1497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1497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332.87296633487841</v>
      </c>
      <c r="E61" s="19">
        <v>38.677845284482281</v>
      </c>
      <c r="F61" s="19">
        <v>1.2083987368654319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0.48154235378848037</v>
      </c>
      <c r="M61" s="19">
        <v>9.085704788461893E-3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83.742941035253281</v>
      </c>
      <c r="Z61" s="19">
        <v>10.721131650385034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0.67234215434618005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0.11811416225000462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0.15445698140385219</v>
      </c>
      <c r="BH61" s="19">
        <v>0.14537127661539029</v>
      </c>
      <c r="BI61" s="19">
        <v>0</v>
      </c>
      <c r="BJ61" s="19">
        <v>17.04478218315451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2.7257114365385682E-2</v>
      </c>
      <c r="BR61" s="19">
        <v>0</v>
      </c>
      <c r="BS61" s="19">
        <v>0</v>
      </c>
      <c r="BT61" s="19">
        <v>485.87623497257664</v>
      </c>
      <c r="BU61" s="19">
        <v>0</v>
      </c>
      <c r="BV61" s="19">
        <v>0</v>
      </c>
      <c r="BW61" s="19">
        <v>0</v>
      </c>
      <c r="BX61" s="19">
        <v>6.1237650274233157</v>
      </c>
      <c r="BY61" s="19">
        <v>0</v>
      </c>
      <c r="BZ61" s="19">
        <v>0</v>
      </c>
      <c r="CA61" s="19">
        <v>6.1237650274233157</v>
      </c>
      <c r="CB61" s="19">
        <v>492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1.4657383657017221E-2</v>
      </c>
      <c r="E62" s="19">
        <v>0.61561011359472328</v>
      </c>
      <c r="F62" s="19">
        <v>0</v>
      </c>
      <c r="G62" s="19">
        <v>48.823744961524369</v>
      </c>
      <c r="H62" s="19">
        <v>9.5566141443752279</v>
      </c>
      <c r="I62" s="19">
        <v>6.3466471234884576</v>
      </c>
      <c r="J62" s="19">
        <v>3.898864052766581</v>
      </c>
      <c r="K62" s="19">
        <v>23.862220593624038</v>
      </c>
      <c r="L62" s="19">
        <v>0.36643459142543056</v>
      </c>
      <c r="M62" s="19">
        <v>67.130817149138892</v>
      </c>
      <c r="N62" s="19">
        <v>3.1366801026016855</v>
      </c>
      <c r="O62" s="19">
        <v>8.7944301942103328E-2</v>
      </c>
      <c r="P62" s="19">
        <v>3.4005130084279958</v>
      </c>
      <c r="Q62" s="19">
        <v>0</v>
      </c>
      <c r="R62" s="19">
        <v>2.7262733602052034</v>
      </c>
      <c r="S62" s="19">
        <v>11.813851227555881</v>
      </c>
      <c r="T62" s="19">
        <v>12.326859655551484</v>
      </c>
      <c r="U62" s="19">
        <v>5.4965188713814586</v>
      </c>
      <c r="V62" s="19">
        <v>7.5338951997068522</v>
      </c>
      <c r="W62" s="19">
        <v>3.9868083547086846</v>
      </c>
      <c r="X62" s="19">
        <v>18.307072187614509</v>
      </c>
      <c r="Y62" s="19">
        <v>65.1813851227556</v>
      </c>
      <c r="Z62" s="19">
        <v>24.58043239281788</v>
      </c>
      <c r="AA62" s="19">
        <v>21.9567607182118</v>
      </c>
      <c r="AB62" s="19">
        <v>28.259435690729205</v>
      </c>
      <c r="AC62" s="19">
        <v>8.5305972883840244</v>
      </c>
      <c r="AD62" s="19">
        <v>9.9963356540857458</v>
      </c>
      <c r="AE62" s="19">
        <v>1.0113594723341883</v>
      </c>
      <c r="AF62" s="19">
        <v>4.5877610846463908</v>
      </c>
      <c r="AG62" s="19">
        <v>4.3972150971051664E-2</v>
      </c>
      <c r="AH62" s="19">
        <v>2.5210699890069623</v>
      </c>
      <c r="AI62" s="19">
        <v>3.913521436423598</v>
      </c>
      <c r="AJ62" s="19">
        <v>1.8321729571271528</v>
      </c>
      <c r="AK62" s="19">
        <v>0.36643459142543056</v>
      </c>
      <c r="AL62" s="19">
        <v>0.93807255404910217</v>
      </c>
      <c r="AM62" s="19">
        <v>8.3107365335287664</v>
      </c>
      <c r="AN62" s="19">
        <v>6.8889703187980942</v>
      </c>
      <c r="AO62" s="19">
        <v>0.43972150971051666</v>
      </c>
      <c r="AP62" s="19">
        <v>5.4672041040674237</v>
      </c>
      <c r="AQ62" s="19">
        <v>10.861121289849761</v>
      </c>
      <c r="AR62" s="19">
        <v>0.85012825210699894</v>
      </c>
      <c r="AS62" s="19">
        <v>42.169292781238546</v>
      </c>
      <c r="AT62" s="19">
        <v>0.14657383657017223</v>
      </c>
      <c r="AU62" s="19">
        <v>0</v>
      </c>
      <c r="AV62" s="19">
        <v>0</v>
      </c>
      <c r="AW62" s="19">
        <v>0.96738732136313665</v>
      </c>
      <c r="AX62" s="19">
        <v>0</v>
      </c>
      <c r="AY62" s="19">
        <v>0</v>
      </c>
      <c r="AZ62" s="19">
        <v>0</v>
      </c>
      <c r="BA62" s="19">
        <v>0</v>
      </c>
      <c r="BB62" s="19">
        <v>1.4657383657017221E-2</v>
      </c>
      <c r="BC62" s="19">
        <v>1.4657383657017221E-2</v>
      </c>
      <c r="BD62" s="19">
        <v>0.86478563576401613</v>
      </c>
      <c r="BE62" s="19">
        <v>0.68889703187980955</v>
      </c>
      <c r="BF62" s="19">
        <v>0</v>
      </c>
      <c r="BG62" s="19">
        <v>0.23451813851227554</v>
      </c>
      <c r="BH62" s="19">
        <v>0.32246244045437888</v>
      </c>
      <c r="BI62" s="19">
        <v>0</v>
      </c>
      <c r="BJ62" s="19">
        <v>1.9201172590692561</v>
      </c>
      <c r="BK62" s="19">
        <v>1.4657383657017221E-2</v>
      </c>
      <c r="BL62" s="19">
        <v>1.0993037742762917</v>
      </c>
      <c r="BM62" s="19">
        <v>6.0828142176621478</v>
      </c>
      <c r="BN62" s="19">
        <v>0</v>
      </c>
      <c r="BO62" s="19">
        <v>19.890069622572369</v>
      </c>
      <c r="BP62" s="19">
        <v>0</v>
      </c>
      <c r="BQ62" s="19">
        <v>0.14657383657017223</v>
      </c>
      <c r="BR62" s="19">
        <v>0.23451813851227554</v>
      </c>
      <c r="BS62" s="19">
        <v>0</v>
      </c>
      <c r="BT62" s="19">
        <v>510.78050567973617</v>
      </c>
      <c r="BU62" s="19">
        <v>0</v>
      </c>
      <c r="BV62" s="19">
        <v>0</v>
      </c>
      <c r="BW62" s="19">
        <v>0</v>
      </c>
      <c r="BX62" s="19">
        <v>9.2194943202638324</v>
      </c>
      <c r="BY62" s="19">
        <v>0</v>
      </c>
      <c r="BZ62" s="19">
        <v>0</v>
      </c>
      <c r="CA62" s="19">
        <v>9.2194943202638324</v>
      </c>
      <c r="CB62" s="19">
        <v>520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0.15330087633885103</v>
      </c>
      <c r="E63" s="19">
        <v>0.29382667964946446</v>
      </c>
      <c r="F63" s="19">
        <v>1.9162609542356379E-2</v>
      </c>
      <c r="G63" s="19">
        <v>0</v>
      </c>
      <c r="H63" s="19">
        <v>0</v>
      </c>
      <c r="I63" s="19">
        <v>0</v>
      </c>
      <c r="J63" s="19">
        <v>0</v>
      </c>
      <c r="K63" s="19">
        <v>5.1100292112950342E-2</v>
      </c>
      <c r="L63" s="19">
        <v>0</v>
      </c>
      <c r="M63" s="19">
        <v>0.37686465433300875</v>
      </c>
      <c r="N63" s="19">
        <v>0</v>
      </c>
      <c r="O63" s="19">
        <v>0</v>
      </c>
      <c r="P63" s="19">
        <v>0.38963972736124636</v>
      </c>
      <c r="Q63" s="19">
        <v>0.32576436222005845</v>
      </c>
      <c r="R63" s="19">
        <v>0.68985394352482965</v>
      </c>
      <c r="S63" s="19">
        <v>2.4144888023369036</v>
      </c>
      <c r="T63" s="19">
        <v>9.1469522882181113</v>
      </c>
      <c r="U63" s="19">
        <v>5.723232716650438</v>
      </c>
      <c r="V63" s="19">
        <v>0</v>
      </c>
      <c r="W63" s="19">
        <v>0</v>
      </c>
      <c r="X63" s="19">
        <v>0</v>
      </c>
      <c r="Y63" s="19">
        <v>0.9709055501460564</v>
      </c>
      <c r="Z63" s="19">
        <v>0.10220058422590068</v>
      </c>
      <c r="AA63" s="19">
        <v>6.3875365141187928E-3</v>
      </c>
      <c r="AB63" s="19">
        <v>11.139863680623174</v>
      </c>
      <c r="AC63" s="19">
        <v>6.0106718597857833</v>
      </c>
      <c r="AD63" s="19">
        <v>0</v>
      </c>
      <c r="AE63" s="19">
        <v>0</v>
      </c>
      <c r="AF63" s="19">
        <v>3.7814216163583252</v>
      </c>
      <c r="AG63" s="19">
        <v>2.031236611489776</v>
      </c>
      <c r="AH63" s="19">
        <v>0.14052580331061343</v>
      </c>
      <c r="AI63" s="19">
        <v>0.35770204479065237</v>
      </c>
      <c r="AJ63" s="19">
        <v>4.0241480038948394</v>
      </c>
      <c r="AK63" s="19">
        <v>1.6479844206426484</v>
      </c>
      <c r="AL63" s="19">
        <v>0.83676728334956174</v>
      </c>
      <c r="AM63" s="19">
        <v>2.1717624148003898</v>
      </c>
      <c r="AN63" s="19">
        <v>4.4904381694255111</v>
      </c>
      <c r="AO63" s="19">
        <v>1.0922687439143135</v>
      </c>
      <c r="AP63" s="19">
        <v>1.2136319376825706</v>
      </c>
      <c r="AQ63" s="19">
        <v>71.329620253164549</v>
      </c>
      <c r="AR63" s="19">
        <v>8.4507108081791618</v>
      </c>
      <c r="AS63" s="19">
        <v>0</v>
      </c>
      <c r="AT63" s="19">
        <v>2.031236611489776</v>
      </c>
      <c r="AU63" s="19">
        <v>0</v>
      </c>
      <c r="AV63" s="19">
        <v>0</v>
      </c>
      <c r="AW63" s="19">
        <v>0</v>
      </c>
      <c r="AX63" s="19">
        <v>8.3037974683544305E-2</v>
      </c>
      <c r="AY63" s="19">
        <v>0</v>
      </c>
      <c r="AZ63" s="19">
        <v>1.1178188899707888</v>
      </c>
      <c r="BA63" s="19">
        <v>1.015618305744888</v>
      </c>
      <c r="BB63" s="19">
        <v>0</v>
      </c>
      <c r="BC63" s="19">
        <v>0</v>
      </c>
      <c r="BD63" s="19">
        <v>6.3875365141187928E-3</v>
      </c>
      <c r="BE63" s="19">
        <v>10.852424537487828</v>
      </c>
      <c r="BF63" s="19">
        <v>0</v>
      </c>
      <c r="BG63" s="19">
        <v>1.9162609542356379E-2</v>
      </c>
      <c r="BH63" s="19">
        <v>6.3875365141187928E-3</v>
      </c>
      <c r="BI63" s="19">
        <v>0.12136319376825705</v>
      </c>
      <c r="BJ63" s="19">
        <v>4.3946251217137293</v>
      </c>
      <c r="BK63" s="19">
        <v>0</v>
      </c>
      <c r="BL63" s="19">
        <v>1.2583446932814022</v>
      </c>
      <c r="BM63" s="19">
        <v>0.54294060370009745</v>
      </c>
      <c r="BN63" s="19">
        <v>0</v>
      </c>
      <c r="BO63" s="19">
        <v>4.4712755598831547E-2</v>
      </c>
      <c r="BP63" s="19">
        <v>0</v>
      </c>
      <c r="BQ63" s="19">
        <v>1.9162609542356379E-2</v>
      </c>
      <c r="BR63" s="19">
        <v>0.51739045764362224</v>
      </c>
      <c r="BS63" s="19">
        <v>0</v>
      </c>
      <c r="BT63" s="19">
        <v>161.4130477117819</v>
      </c>
      <c r="BU63" s="19">
        <v>0</v>
      </c>
      <c r="BV63" s="19">
        <v>0</v>
      </c>
      <c r="BW63" s="19">
        <v>0</v>
      </c>
      <c r="BX63" s="19">
        <v>2.5869522882181109</v>
      </c>
      <c r="BY63" s="19">
        <v>0</v>
      </c>
      <c r="BZ63" s="19">
        <v>0</v>
      </c>
      <c r="CA63" s="19">
        <v>2.5869522882181109</v>
      </c>
      <c r="CB63" s="19">
        <v>164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9.0668577412776289E-3</v>
      </c>
      <c r="E64" s="19">
        <v>0.10578000698157233</v>
      </c>
      <c r="F64" s="19">
        <v>0</v>
      </c>
      <c r="G64" s="19">
        <v>0</v>
      </c>
      <c r="H64" s="19">
        <v>0.41707545609877089</v>
      </c>
      <c r="I64" s="19">
        <v>0.32640687868599455</v>
      </c>
      <c r="J64" s="19">
        <v>6.6490290102702604E-2</v>
      </c>
      <c r="K64" s="19">
        <v>0.24178287310073673</v>
      </c>
      <c r="L64" s="19">
        <v>7.8579433757739431E-2</v>
      </c>
      <c r="M64" s="19">
        <v>0.78579433757739436</v>
      </c>
      <c r="N64" s="19">
        <v>9.6713149240294699E-2</v>
      </c>
      <c r="O64" s="19">
        <v>0</v>
      </c>
      <c r="P64" s="19">
        <v>0.17227029708427491</v>
      </c>
      <c r="Q64" s="19">
        <v>0.16622572525675652</v>
      </c>
      <c r="R64" s="19">
        <v>3.0222859137592093E-3</v>
      </c>
      <c r="S64" s="19">
        <v>9.3690863326535478E-2</v>
      </c>
      <c r="T64" s="19">
        <v>0.19040401256683018</v>
      </c>
      <c r="U64" s="19">
        <v>3.0222859137592093E-3</v>
      </c>
      <c r="V64" s="19">
        <v>0.13298058020540521</v>
      </c>
      <c r="W64" s="19">
        <v>6.0445718275184187E-3</v>
      </c>
      <c r="X64" s="19">
        <v>0.28107258997960649</v>
      </c>
      <c r="Y64" s="19">
        <v>0.58632346726928664</v>
      </c>
      <c r="Z64" s="19">
        <v>7.038903893145199</v>
      </c>
      <c r="AA64" s="19">
        <v>7.8579433757739431E-2</v>
      </c>
      <c r="AB64" s="19">
        <v>0.12089143655036837</v>
      </c>
      <c r="AC64" s="19">
        <v>0.24480515901449595</v>
      </c>
      <c r="AD64" s="19">
        <v>8.7646291499017079E-2</v>
      </c>
      <c r="AE64" s="19">
        <v>0.21156001396314467</v>
      </c>
      <c r="AF64" s="19">
        <v>2.3694721563872201</v>
      </c>
      <c r="AG64" s="19">
        <v>0.14204743794668284</v>
      </c>
      <c r="AH64" s="19">
        <v>4.2312002792628929E-2</v>
      </c>
      <c r="AI64" s="19">
        <v>9.9735435154053892E-2</v>
      </c>
      <c r="AJ64" s="19">
        <v>8.4624005585257858E-2</v>
      </c>
      <c r="AK64" s="19">
        <v>0.14809200977420126</v>
      </c>
      <c r="AL64" s="19">
        <v>1.2089143655036837E-2</v>
      </c>
      <c r="AM64" s="19">
        <v>2.4178287310073675E-2</v>
      </c>
      <c r="AN64" s="19">
        <v>0</v>
      </c>
      <c r="AO64" s="19">
        <v>7.5557147843980224E-2</v>
      </c>
      <c r="AP64" s="19">
        <v>0.22969372944569991</v>
      </c>
      <c r="AQ64" s="19">
        <v>0.48658803211523272</v>
      </c>
      <c r="AR64" s="19">
        <v>0.9308640614378364</v>
      </c>
      <c r="AS64" s="19">
        <v>10.50244355031325</v>
      </c>
      <c r="AT64" s="19">
        <v>1.7227029708427493</v>
      </c>
      <c r="AU64" s="19">
        <v>4.2312002792628929E-2</v>
      </c>
      <c r="AV64" s="19">
        <v>3.0222859137592093E-3</v>
      </c>
      <c r="AW64" s="19">
        <v>0.51681089125282476</v>
      </c>
      <c r="AX64" s="19">
        <v>0.44125374340884455</v>
      </c>
      <c r="AY64" s="19">
        <v>0.41103088427125245</v>
      </c>
      <c r="AZ64" s="19">
        <v>4.2312002792628929E-2</v>
      </c>
      <c r="BA64" s="19">
        <v>0.26898344632456961</v>
      </c>
      <c r="BB64" s="19">
        <v>0.57725660952800895</v>
      </c>
      <c r="BC64" s="19">
        <v>5.440114644766577E-2</v>
      </c>
      <c r="BD64" s="19">
        <v>8.7646291499017079E-2</v>
      </c>
      <c r="BE64" s="19">
        <v>0</v>
      </c>
      <c r="BF64" s="19">
        <v>1.4869646695695309</v>
      </c>
      <c r="BG64" s="19">
        <v>0.49867717577026954</v>
      </c>
      <c r="BH64" s="19">
        <v>1.3600286611916441</v>
      </c>
      <c r="BI64" s="19">
        <v>0.50472174759778798</v>
      </c>
      <c r="BJ64" s="19">
        <v>8.8915651582795938</v>
      </c>
      <c r="BK64" s="19">
        <v>6.0445718275184187E-3</v>
      </c>
      <c r="BL64" s="19">
        <v>0.9822429219717429</v>
      </c>
      <c r="BM64" s="19">
        <v>0.8734406290764114</v>
      </c>
      <c r="BN64" s="19">
        <v>0.74650462069852463</v>
      </c>
      <c r="BO64" s="19">
        <v>0.28711716180712488</v>
      </c>
      <c r="BP64" s="19">
        <v>3.2640687868599456</v>
      </c>
      <c r="BQ64" s="19">
        <v>0.9822429219717429</v>
      </c>
      <c r="BR64" s="19">
        <v>6.3528449907218585</v>
      </c>
      <c r="BS64" s="19">
        <v>0</v>
      </c>
      <c r="BT64" s="19">
        <v>57.097025482738985</v>
      </c>
      <c r="BU64" s="19">
        <v>0</v>
      </c>
      <c r="BV64" s="19">
        <v>0</v>
      </c>
      <c r="BW64" s="19">
        <v>0</v>
      </c>
      <c r="BX64" s="19">
        <v>271.90297451726099</v>
      </c>
      <c r="BY64" s="19">
        <v>0</v>
      </c>
      <c r="BZ64" s="19">
        <v>0</v>
      </c>
      <c r="CA64" s="19">
        <v>271.90297451726099</v>
      </c>
      <c r="CB64" s="19">
        <v>329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3.9183850192130758</v>
      </c>
      <c r="E65" s="19">
        <v>31.359325106889646</v>
      </c>
      <c r="F65" s="19">
        <v>0.17755182118309248</v>
      </c>
      <c r="G65" s="19">
        <v>0</v>
      </c>
      <c r="H65" s="19">
        <v>4.2673661849867406</v>
      </c>
      <c r="I65" s="19">
        <v>0</v>
      </c>
      <c r="J65" s="19">
        <v>0</v>
      </c>
      <c r="K65" s="19">
        <v>0</v>
      </c>
      <c r="L65" s="19">
        <v>0</v>
      </c>
      <c r="M65" s="19">
        <v>3.3428722195161553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2.4489906370081724E-2</v>
      </c>
      <c r="Y65" s="19">
        <v>2.5959300752286629</v>
      </c>
      <c r="Z65" s="19">
        <v>0</v>
      </c>
      <c r="AA65" s="19">
        <v>43.824687449261241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3.2143002110732262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0.1163270552578882</v>
      </c>
      <c r="BH65" s="19">
        <v>0.47143069762407314</v>
      </c>
      <c r="BI65" s="19">
        <v>0</v>
      </c>
      <c r="BJ65" s="19">
        <v>0</v>
      </c>
      <c r="BK65" s="19">
        <v>0</v>
      </c>
      <c r="BL65" s="19">
        <v>5.8530876224495323</v>
      </c>
      <c r="BM65" s="19">
        <v>4.8428789846836606</v>
      </c>
      <c r="BN65" s="19">
        <v>2.2775612924176003</v>
      </c>
      <c r="BO65" s="19">
        <v>59.34516561130053</v>
      </c>
      <c r="BP65" s="19">
        <v>115.36582643286246</v>
      </c>
      <c r="BQ65" s="19">
        <v>4.8979812740163449E-2</v>
      </c>
      <c r="BR65" s="19">
        <v>5.4245142609731021</v>
      </c>
      <c r="BS65" s="19">
        <v>0</v>
      </c>
      <c r="BT65" s="19">
        <v>286.47067976403093</v>
      </c>
      <c r="BU65" s="19">
        <v>0</v>
      </c>
      <c r="BV65" s="19">
        <v>0</v>
      </c>
      <c r="BW65" s="19">
        <v>0</v>
      </c>
      <c r="BX65" s="19">
        <v>618.52932023596895</v>
      </c>
      <c r="BY65" s="19">
        <v>0</v>
      </c>
      <c r="BZ65" s="19">
        <v>0</v>
      </c>
      <c r="CA65" s="19">
        <v>618.52932023596895</v>
      </c>
      <c r="CB65" s="19">
        <v>905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0.31252779836916234</v>
      </c>
      <c r="H66" s="19">
        <v>1.8567828020756114</v>
      </c>
      <c r="I66" s="19">
        <v>15.479318013343217</v>
      </c>
      <c r="J66" s="19">
        <v>2.1141586360266866</v>
      </c>
      <c r="K66" s="19">
        <v>0</v>
      </c>
      <c r="L66" s="19">
        <v>0</v>
      </c>
      <c r="M66" s="19">
        <v>5.5151964418087472E-2</v>
      </c>
      <c r="N66" s="19">
        <v>0</v>
      </c>
      <c r="O66" s="19">
        <v>0</v>
      </c>
      <c r="P66" s="19">
        <v>0.62505559673832467</v>
      </c>
      <c r="Q66" s="19">
        <v>0</v>
      </c>
      <c r="R66" s="19">
        <v>11.085544848035582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7.3535952557449963E-2</v>
      </c>
      <c r="Z66" s="19">
        <v>0</v>
      </c>
      <c r="AA66" s="19">
        <v>1.8383988139362491E-2</v>
      </c>
      <c r="AB66" s="19">
        <v>37.117272053372865</v>
      </c>
      <c r="AC66" s="19">
        <v>1.6913269088213492</v>
      </c>
      <c r="AD66" s="19">
        <v>5.3497405485544851</v>
      </c>
      <c r="AE66" s="19">
        <v>0.38606375092661233</v>
      </c>
      <c r="AF66" s="19">
        <v>0.14707190511489993</v>
      </c>
      <c r="AG66" s="19">
        <v>0</v>
      </c>
      <c r="AH66" s="19">
        <v>2.6472942920681986</v>
      </c>
      <c r="AI66" s="19">
        <v>24.726464047442551</v>
      </c>
      <c r="AJ66" s="19">
        <v>145.80340993328392</v>
      </c>
      <c r="AK66" s="19">
        <v>38.459303187546332</v>
      </c>
      <c r="AL66" s="19">
        <v>21.215122312824317</v>
      </c>
      <c r="AM66" s="19">
        <v>0.86404744255003707</v>
      </c>
      <c r="AN66" s="19">
        <v>16.729429206819866</v>
      </c>
      <c r="AO66" s="19">
        <v>0</v>
      </c>
      <c r="AP66" s="19">
        <v>0.33091178650852482</v>
      </c>
      <c r="AQ66" s="19">
        <v>0.88243143068939955</v>
      </c>
      <c r="AR66" s="19">
        <v>16.563973313565604</v>
      </c>
      <c r="AS66" s="19">
        <v>7.0226834692364717</v>
      </c>
      <c r="AT66" s="19">
        <v>167.79065974796146</v>
      </c>
      <c r="AU66" s="19">
        <v>0</v>
      </c>
      <c r="AV66" s="19">
        <v>23.329280948851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7.3535952557449963E-2</v>
      </c>
      <c r="BH66" s="19">
        <v>0</v>
      </c>
      <c r="BI66" s="19">
        <v>7.8315789473684205</v>
      </c>
      <c r="BJ66" s="19">
        <v>0</v>
      </c>
      <c r="BK66" s="19">
        <v>0</v>
      </c>
      <c r="BL66" s="19">
        <v>1.8383988139362491E-2</v>
      </c>
      <c r="BM66" s="19">
        <v>0.11030392883617494</v>
      </c>
      <c r="BN66" s="19">
        <v>0</v>
      </c>
      <c r="BO66" s="19">
        <v>0.33091178650852482</v>
      </c>
      <c r="BP66" s="19">
        <v>0.16545589325426241</v>
      </c>
      <c r="BQ66" s="19">
        <v>0</v>
      </c>
      <c r="BR66" s="19">
        <v>0.44121571534469978</v>
      </c>
      <c r="BS66" s="19">
        <v>0</v>
      </c>
      <c r="BT66" s="19">
        <v>551.64833209785024</v>
      </c>
      <c r="BU66" s="19">
        <v>0</v>
      </c>
      <c r="BV66" s="19">
        <v>0</v>
      </c>
      <c r="BW66" s="19">
        <v>0</v>
      </c>
      <c r="BX66" s="19">
        <v>192.35166790214973</v>
      </c>
      <c r="BY66" s="19">
        <v>0</v>
      </c>
      <c r="BZ66" s="19">
        <v>0</v>
      </c>
      <c r="CA66" s="19">
        <v>192.35166790214973</v>
      </c>
      <c r="CB66" s="19">
        <v>744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8.4208266967095291</v>
      </c>
      <c r="E67" s="19">
        <v>2.8720038071558993</v>
      </c>
      <c r="F67" s="19">
        <v>0.557670642166194</v>
      </c>
      <c r="G67" s="19">
        <v>1.4778272017404142</v>
      </c>
      <c r="H67" s="19">
        <v>0.37178042811079598</v>
      </c>
      <c r="I67" s="19">
        <v>0</v>
      </c>
      <c r="J67" s="19">
        <v>0</v>
      </c>
      <c r="K67" s="19">
        <v>33.320820869430086</v>
      </c>
      <c r="L67" s="19">
        <v>2.063381376014918</v>
      </c>
      <c r="M67" s="19">
        <v>93.800202012353836</v>
      </c>
      <c r="N67" s="19">
        <v>37.484761664271005</v>
      </c>
      <c r="O67" s="19">
        <v>0</v>
      </c>
      <c r="P67" s="19">
        <v>0.87368400606037067</v>
      </c>
      <c r="Q67" s="19">
        <v>0.95733460238529977</v>
      </c>
      <c r="R67" s="19">
        <v>3.9966396021910571</v>
      </c>
      <c r="S67" s="19">
        <v>2.6396410395866514</v>
      </c>
      <c r="T67" s="19">
        <v>8.1326968649236626</v>
      </c>
      <c r="U67" s="19">
        <v>10.084544112505341</v>
      </c>
      <c r="V67" s="19">
        <v>1.0502797094129988</v>
      </c>
      <c r="W67" s="19">
        <v>0.47402004584126495</v>
      </c>
      <c r="X67" s="19">
        <v>16.163154112116857</v>
      </c>
      <c r="Y67" s="19">
        <v>7.3240744337826813</v>
      </c>
      <c r="Z67" s="19">
        <v>20.51298512101317</v>
      </c>
      <c r="AA67" s="19">
        <v>5.1398644186317544</v>
      </c>
      <c r="AB67" s="19">
        <v>159.90276213045337</v>
      </c>
      <c r="AC67" s="19">
        <v>23.096859096383202</v>
      </c>
      <c r="AD67" s="19">
        <v>2.9277708713725188</v>
      </c>
      <c r="AE67" s="19">
        <v>0</v>
      </c>
      <c r="AF67" s="19">
        <v>9.0156753816868029</v>
      </c>
      <c r="AG67" s="19">
        <v>10.716570840293695</v>
      </c>
      <c r="AH67" s="19">
        <v>22.883085350219492</v>
      </c>
      <c r="AI67" s="19">
        <v>11.153412843323879</v>
      </c>
      <c r="AJ67" s="19">
        <v>27.855648576201389</v>
      </c>
      <c r="AK67" s="19">
        <v>28.283196068528806</v>
      </c>
      <c r="AL67" s="19">
        <v>2.6768190823977309</v>
      </c>
      <c r="AM67" s="19">
        <v>29.175469095994718</v>
      </c>
      <c r="AN67" s="19">
        <v>9.6198185773668463</v>
      </c>
      <c r="AO67" s="19">
        <v>2.7790587001282003</v>
      </c>
      <c r="AP67" s="19">
        <v>4.6100773085738709</v>
      </c>
      <c r="AQ67" s="19">
        <v>150.30153257449206</v>
      </c>
      <c r="AR67" s="19">
        <v>14.741093974593062</v>
      </c>
      <c r="AS67" s="19">
        <v>67.645448894759326</v>
      </c>
      <c r="AT67" s="19">
        <v>0.76214987762713182</v>
      </c>
      <c r="AU67" s="19">
        <v>0</v>
      </c>
      <c r="AV67" s="19">
        <v>0.1115341284332388</v>
      </c>
      <c r="AW67" s="19">
        <v>1.4220601375237947</v>
      </c>
      <c r="AX67" s="19">
        <v>0.12082863913600871</v>
      </c>
      <c r="AY67" s="19">
        <v>6.3946233635056915</v>
      </c>
      <c r="AZ67" s="19">
        <v>0</v>
      </c>
      <c r="BA67" s="19">
        <v>0</v>
      </c>
      <c r="BB67" s="19">
        <v>0</v>
      </c>
      <c r="BC67" s="19">
        <v>2.7883532108309701E-2</v>
      </c>
      <c r="BD67" s="19">
        <v>0.3438968960024863</v>
      </c>
      <c r="BE67" s="19">
        <v>1.1989918806573172</v>
      </c>
      <c r="BF67" s="19">
        <v>6.3016782564779925</v>
      </c>
      <c r="BG67" s="19">
        <v>8.3650596324929091E-2</v>
      </c>
      <c r="BH67" s="19">
        <v>0</v>
      </c>
      <c r="BI67" s="19">
        <v>0</v>
      </c>
      <c r="BJ67" s="19">
        <v>6.49686298123616</v>
      </c>
      <c r="BK67" s="19">
        <v>0</v>
      </c>
      <c r="BL67" s="19">
        <v>1.6916009479041219</v>
      </c>
      <c r="BM67" s="19">
        <v>2.4258672934229439</v>
      </c>
      <c r="BN67" s="19">
        <v>0</v>
      </c>
      <c r="BO67" s="19">
        <v>6.9894720484829653</v>
      </c>
      <c r="BP67" s="19">
        <v>5.5581174002564007</v>
      </c>
      <c r="BQ67" s="19">
        <v>0</v>
      </c>
      <c r="BR67" s="19">
        <v>0.97592362379083952</v>
      </c>
      <c r="BS67" s="19">
        <v>0</v>
      </c>
      <c r="BT67" s="19">
        <v>876.0076337360631</v>
      </c>
      <c r="BU67" s="19">
        <v>0</v>
      </c>
      <c r="BV67" s="19">
        <v>0</v>
      </c>
      <c r="BW67" s="19">
        <v>0</v>
      </c>
      <c r="BX67" s="19">
        <v>80.992366263936916</v>
      </c>
      <c r="BY67" s="19">
        <v>0</v>
      </c>
      <c r="BZ67" s="19">
        <v>0</v>
      </c>
      <c r="CA67" s="19">
        <v>80.992366263936916</v>
      </c>
      <c r="CB67" s="19">
        <v>957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2.3800915883345385E-2</v>
      </c>
      <c r="E68" s="19">
        <v>4.7300554350445889E-2</v>
      </c>
      <c r="F68" s="19">
        <v>4.5191612436731744E-3</v>
      </c>
      <c r="G68" s="19">
        <v>0</v>
      </c>
      <c r="H68" s="19">
        <v>9.3395999035912267E-3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1.4539648107977827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0.22174017835623039</v>
      </c>
      <c r="AP68" s="19">
        <v>5.2120993010363943E-2</v>
      </c>
      <c r="AQ68" s="19">
        <v>2.870872499397445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0.28500843576765483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2.3800915883345385E-2</v>
      </c>
      <c r="BM68" s="19">
        <v>6.6281031573873226E-3</v>
      </c>
      <c r="BN68" s="19">
        <v>0</v>
      </c>
      <c r="BO68" s="19">
        <v>9.0383224873463481E-4</v>
      </c>
      <c r="BP68" s="19">
        <v>0</v>
      </c>
      <c r="BQ68" s="19">
        <v>0</v>
      </c>
      <c r="BR68" s="19">
        <v>0</v>
      </c>
      <c r="BS68" s="19">
        <v>0</v>
      </c>
      <c r="BT68" s="19">
        <v>5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5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9.1198823240990448E-2</v>
      </c>
      <c r="E69" s="19">
        <v>0.14856582495709733</v>
      </c>
      <c r="F69" s="19">
        <v>1.3974013238538857E-2</v>
      </c>
      <c r="G69" s="19">
        <v>0</v>
      </c>
      <c r="H69" s="19">
        <v>1.1032115714635941E-2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9.5611669526844811E-3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0.98553567050747737</v>
      </c>
      <c r="AP69" s="19">
        <v>0.59867614611424369</v>
      </c>
      <c r="AQ69" s="19">
        <v>18.203726403530275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8.0902181907330228E-3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0.71635204707036038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4.1186565334640837E-2</v>
      </c>
      <c r="BM69" s="19">
        <v>6.6192694287815646E-3</v>
      </c>
      <c r="BN69" s="19">
        <v>0</v>
      </c>
      <c r="BO69" s="19">
        <v>2.2064231429271878E-3</v>
      </c>
      <c r="BP69" s="19">
        <v>0</v>
      </c>
      <c r="BQ69" s="19">
        <v>0</v>
      </c>
      <c r="BR69" s="19">
        <v>0.16327531257661193</v>
      </c>
      <c r="BS69" s="19">
        <v>0</v>
      </c>
      <c r="BT69" s="19">
        <v>21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21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29.21424223076809</v>
      </c>
      <c r="E70" s="19">
        <v>16.613609704672676</v>
      </c>
      <c r="F70" s="19">
        <v>0.46325854875350786</v>
      </c>
      <c r="G70" s="19">
        <v>0.34744391156513088</v>
      </c>
      <c r="H70" s="19">
        <v>8.686097789128272E-2</v>
      </c>
      <c r="I70" s="19">
        <v>5.2116586734769633E-2</v>
      </c>
      <c r="J70" s="19">
        <v>9.2651709750701569E-2</v>
      </c>
      <c r="K70" s="19">
        <v>5.7907318594188481E-3</v>
      </c>
      <c r="L70" s="19">
        <v>1.0770761258519057</v>
      </c>
      <c r="M70" s="19">
        <v>13.081263270427179</v>
      </c>
      <c r="N70" s="19">
        <v>14.569481358297821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1.7140566303879792</v>
      </c>
      <c r="U70" s="19">
        <v>0</v>
      </c>
      <c r="V70" s="19">
        <v>0</v>
      </c>
      <c r="W70" s="19">
        <v>0</v>
      </c>
      <c r="X70" s="19">
        <v>3.7581849767628324</v>
      </c>
      <c r="Y70" s="19">
        <v>1.331868327666335</v>
      </c>
      <c r="Z70" s="19">
        <v>2.7563883650833718</v>
      </c>
      <c r="AA70" s="19">
        <v>0.40535123015931934</v>
      </c>
      <c r="AB70" s="19">
        <v>3.5786722891208478</v>
      </c>
      <c r="AC70" s="19">
        <v>26.619994357748446</v>
      </c>
      <c r="AD70" s="19">
        <v>2.657945923473251</v>
      </c>
      <c r="AE70" s="19">
        <v>4.0535123015931936E-2</v>
      </c>
      <c r="AF70" s="19">
        <v>1.4071478418387799</v>
      </c>
      <c r="AG70" s="19">
        <v>5.7907318594188481E-3</v>
      </c>
      <c r="AH70" s="19">
        <v>2.4726425039718483</v>
      </c>
      <c r="AI70" s="19">
        <v>1.9572673684835706</v>
      </c>
      <c r="AJ70" s="19">
        <v>16.590446777234998</v>
      </c>
      <c r="AK70" s="19">
        <v>0.79912099659980096</v>
      </c>
      <c r="AL70" s="19">
        <v>1.4534736967141308</v>
      </c>
      <c r="AM70" s="19">
        <v>4.2040713299380839</v>
      </c>
      <c r="AN70" s="19">
        <v>1.8414527312951938</v>
      </c>
      <c r="AO70" s="19">
        <v>1.2681702772127279</v>
      </c>
      <c r="AP70" s="19">
        <v>0.58486391780130365</v>
      </c>
      <c r="AQ70" s="19">
        <v>190.68880013066268</v>
      </c>
      <c r="AR70" s="19">
        <v>1.719847362247398</v>
      </c>
      <c r="AS70" s="19">
        <v>2.8953659297094241E-2</v>
      </c>
      <c r="AT70" s="19">
        <v>0</v>
      </c>
      <c r="AU70" s="19">
        <v>0</v>
      </c>
      <c r="AV70" s="19">
        <v>0</v>
      </c>
      <c r="AW70" s="19">
        <v>0</v>
      </c>
      <c r="AX70" s="19">
        <v>1.6619400436532095</v>
      </c>
      <c r="AY70" s="19">
        <v>5.6285913673551198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8.0027914297168472</v>
      </c>
      <c r="BF70" s="19">
        <v>0</v>
      </c>
      <c r="BG70" s="19">
        <v>1.7372195578256543E-2</v>
      </c>
      <c r="BH70" s="19">
        <v>0</v>
      </c>
      <c r="BI70" s="19">
        <v>0</v>
      </c>
      <c r="BJ70" s="19">
        <v>0.79912099659980096</v>
      </c>
      <c r="BK70" s="19">
        <v>0</v>
      </c>
      <c r="BL70" s="19">
        <v>2.0151746870777592</v>
      </c>
      <c r="BM70" s="19">
        <v>1.0249595391171362</v>
      </c>
      <c r="BN70" s="19">
        <v>0</v>
      </c>
      <c r="BO70" s="19">
        <v>1.1639371037431885</v>
      </c>
      <c r="BP70" s="19">
        <v>0.764376605443288</v>
      </c>
      <c r="BQ70" s="19">
        <v>5.7907318594188481E-3</v>
      </c>
      <c r="BR70" s="19">
        <v>0.38797903458106281</v>
      </c>
      <c r="BS70" s="19">
        <v>0</v>
      </c>
      <c r="BT70" s="19">
        <v>364.96087543987289</v>
      </c>
      <c r="BU70" s="19">
        <v>0</v>
      </c>
      <c r="BV70" s="19">
        <v>0</v>
      </c>
      <c r="BW70" s="19">
        <v>0</v>
      </c>
      <c r="BX70" s="19">
        <v>25.0391245601271</v>
      </c>
      <c r="BY70" s="19">
        <v>0</v>
      </c>
      <c r="BZ70" s="19">
        <v>0</v>
      </c>
      <c r="CA70" s="19">
        <v>25.0391245601271</v>
      </c>
      <c r="CB70" s="19">
        <v>390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0.18397997496871088</v>
      </c>
      <c r="AD71" s="19">
        <v>17.966958698372967</v>
      </c>
      <c r="AE71" s="19">
        <v>2.6493116395494369</v>
      </c>
      <c r="AF71" s="19">
        <v>0</v>
      </c>
      <c r="AG71" s="19">
        <v>0</v>
      </c>
      <c r="AH71" s="19">
        <v>0</v>
      </c>
      <c r="AI71" s="19">
        <v>5.2565707133917401E-2</v>
      </c>
      <c r="AJ71" s="19">
        <v>0.13141426783479349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1.5769712140175217E-2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21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21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2.1211538896299142</v>
      </c>
      <c r="E72" s="19">
        <v>3.4174145999593062</v>
      </c>
      <c r="F72" s="19">
        <v>0.20425926344584358</v>
      </c>
      <c r="G72" s="19">
        <v>0.8013248027490788</v>
      </c>
      <c r="H72" s="19">
        <v>12.067008794339069</v>
      </c>
      <c r="I72" s="19">
        <v>0</v>
      </c>
      <c r="J72" s="19">
        <v>0.74633192412904392</v>
      </c>
      <c r="K72" s="19">
        <v>1.8304772454954445</v>
      </c>
      <c r="L72" s="19">
        <v>0</v>
      </c>
      <c r="M72" s="19">
        <v>0.36923789930594808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1.4455270951552008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7.85612551714783E-3</v>
      </c>
      <c r="AB72" s="19">
        <v>7.5261682454276224</v>
      </c>
      <c r="AC72" s="19">
        <v>5.9156625144123165</v>
      </c>
      <c r="AD72" s="19">
        <v>68.238306241946049</v>
      </c>
      <c r="AE72" s="19">
        <v>1.0920014468835486</v>
      </c>
      <c r="AF72" s="19">
        <v>167.68114303800328</v>
      </c>
      <c r="AG72" s="19">
        <v>0.46351140551172199</v>
      </c>
      <c r="AH72" s="19">
        <v>26.977935025885653</v>
      </c>
      <c r="AI72" s="19">
        <v>73.682601225329506</v>
      </c>
      <c r="AJ72" s="19">
        <v>54.08942418556282</v>
      </c>
      <c r="AK72" s="19">
        <v>74.884588429453132</v>
      </c>
      <c r="AL72" s="19">
        <v>8.2489317930052231</v>
      </c>
      <c r="AM72" s="19">
        <v>12.051296543304771</v>
      </c>
      <c r="AN72" s="19">
        <v>11.697770895033122</v>
      </c>
      <c r="AO72" s="19">
        <v>2.3097009020414623</v>
      </c>
      <c r="AP72" s="19">
        <v>1.0134401917120701</v>
      </c>
      <c r="AQ72" s="19">
        <v>137.05796577216105</v>
      </c>
      <c r="AR72" s="19">
        <v>0</v>
      </c>
      <c r="AS72" s="19">
        <v>11.634921890895937</v>
      </c>
      <c r="AT72" s="19">
        <v>0.23568376551443493</v>
      </c>
      <c r="AU72" s="19">
        <v>0</v>
      </c>
      <c r="AV72" s="19">
        <v>0</v>
      </c>
      <c r="AW72" s="19">
        <v>5.4992878620034817E-2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0.21211538896299142</v>
      </c>
      <c r="BD72" s="19">
        <v>0</v>
      </c>
      <c r="BE72" s="19">
        <v>0</v>
      </c>
      <c r="BF72" s="19">
        <v>0</v>
      </c>
      <c r="BG72" s="19">
        <v>0.24353989103158274</v>
      </c>
      <c r="BH72" s="19">
        <v>0</v>
      </c>
      <c r="BI72" s="19">
        <v>2.1997151448013925</v>
      </c>
      <c r="BJ72" s="19">
        <v>0</v>
      </c>
      <c r="BK72" s="19">
        <v>0</v>
      </c>
      <c r="BL72" s="19">
        <v>1.3591097144665749</v>
      </c>
      <c r="BM72" s="19">
        <v>0.34566952275450458</v>
      </c>
      <c r="BN72" s="19">
        <v>0</v>
      </c>
      <c r="BO72" s="19">
        <v>3.928062758573915E-2</v>
      </c>
      <c r="BP72" s="19">
        <v>0</v>
      </c>
      <c r="BQ72" s="19">
        <v>0</v>
      </c>
      <c r="BR72" s="19">
        <v>0</v>
      </c>
      <c r="BS72" s="19">
        <v>0</v>
      </c>
      <c r="BT72" s="19">
        <v>692.26606832003256</v>
      </c>
      <c r="BU72" s="19">
        <v>0</v>
      </c>
      <c r="BV72" s="19">
        <v>0</v>
      </c>
      <c r="BW72" s="19">
        <v>0</v>
      </c>
      <c r="BX72" s="19">
        <v>2.0111681323898445</v>
      </c>
      <c r="BY72" s="19">
        <v>0.72276354757760042</v>
      </c>
      <c r="BZ72" s="19">
        <v>0</v>
      </c>
      <c r="CA72" s="19">
        <v>2.7339316799674451</v>
      </c>
      <c r="CB72" s="19">
        <v>695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3.2031201377507625E-2</v>
      </c>
      <c r="K73" s="19">
        <v>1.8177706781735576</v>
      </c>
      <c r="L73" s="19">
        <v>0</v>
      </c>
      <c r="M73" s="19">
        <v>2.8948198244922514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1.289255855444682</v>
      </c>
      <c r="U73" s="19">
        <v>1.4253884612990892</v>
      </c>
      <c r="V73" s="19">
        <v>0</v>
      </c>
      <c r="W73" s="19">
        <v>0</v>
      </c>
      <c r="X73" s="19">
        <v>0.12011700516565359</v>
      </c>
      <c r="Y73" s="19">
        <v>1.0049789432193017</v>
      </c>
      <c r="Z73" s="19">
        <v>0</v>
      </c>
      <c r="AA73" s="19">
        <v>4.804680206626144E-2</v>
      </c>
      <c r="AB73" s="19">
        <v>0.43642511876854134</v>
      </c>
      <c r="AC73" s="19">
        <v>0.50048752152355658</v>
      </c>
      <c r="AD73" s="19">
        <v>8.9086778831193065</v>
      </c>
      <c r="AE73" s="19">
        <v>56.863390245420405</v>
      </c>
      <c r="AF73" s="19">
        <v>14.097732506275541</v>
      </c>
      <c r="AG73" s="19">
        <v>0.88886583822583665</v>
      </c>
      <c r="AH73" s="19">
        <v>36.531585171047446</v>
      </c>
      <c r="AI73" s="19">
        <v>5.3211833288384538</v>
      </c>
      <c r="AJ73" s="19">
        <v>2.7907184200153519</v>
      </c>
      <c r="AK73" s="19">
        <v>17.352903346264757</v>
      </c>
      <c r="AL73" s="19">
        <v>5.6815343443354154</v>
      </c>
      <c r="AM73" s="19">
        <v>12.572246540671744</v>
      </c>
      <c r="AN73" s="19">
        <v>2.3422816007302449</v>
      </c>
      <c r="AO73" s="19">
        <v>8.0078003443769058E-2</v>
      </c>
      <c r="AP73" s="19">
        <v>0.63662012737796403</v>
      </c>
      <c r="AQ73" s="19">
        <v>16.56813891251582</v>
      </c>
      <c r="AR73" s="19">
        <v>0</v>
      </c>
      <c r="AS73" s="19">
        <v>0.11611310499346514</v>
      </c>
      <c r="AT73" s="19">
        <v>6.4062402755015249E-2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0.28027301205319172</v>
      </c>
      <c r="BF73" s="19">
        <v>0</v>
      </c>
      <c r="BG73" s="19">
        <v>4.0039001721884531E-3</v>
      </c>
      <c r="BH73" s="19">
        <v>0</v>
      </c>
      <c r="BI73" s="19">
        <v>0</v>
      </c>
      <c r="BJ73" s="19">
        <v>0</v>
      </c>
      <c r="BK73" s="19">
        <v>0</v>
      </c>
      <c r="BL73" s="19">
        <v>7.2070203099392161E-2</v>
      </c>
      <c r="BM73" s="19">
        <v>1.6015600688753812E-2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190.75781590357445</v>
      </c>
      <c r="BU73" s="19">
        <v>0</v>
      </c>
      <c r="BV73" s="19">
        <v>0</v>
      </c>
      <c r="BW73" s="19">
        <v>0</v>
      </c>
      <c r="BX73" s="19">
        <v>2.2421840964255337</v>
      </c>
      <c r="BY73" s="19">
        <v>0</v>
      </c>
      <c r="BZ73" s="19">
        <v>0</v>
      </c>
      <c r="CA73" s="19">
        <v>2.2421840964255337</v>
      </c>
      <c r="CB73" s="19">
        <v>193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7.8797653304780395</v>
      </c>
      <c r="E75" s="19">
        <v>10.594273052413989</v>
      </c>
      <c r="F75" s="19">
        <v>0.94513224326514833</v>
      </c>
      <c r="G75" s="19">
        <v>0.68137440793533943</v>
      </c>
      <c r="H75" s="19">
        <v>25.155903544580514</v>
      </c>
      <c r="I75" s="19">
        <v>11.385546558403416</v>
      </c>
      <c r="J75" s="19">
        <v>3.7365693338389585</v>
      </c>
      <c r="K75" s="19">
        <v>38.607553146400768</v>
      </c>
      <c r="L75" s="19">
        <v>1.2858194472328182</v>
      </c>
      <c r="M75" s="19">
        <v>38.025087926714107</v>
      </c>
      <c r="N75" s="19">
        <v>63.038122643824316</v>
      </c>
      <c r="O75" s="19">
        <v>0.23078810591358273</v>
      </c>
      <c r="P75" s="19">
        <v>0.97810197268137433</v>
      </c>
      <c r="Q75" s="19">
        <v>1.1209708001516874</v>
      </c>
      <c r="R75" s="19">
        <v>0.84622305501646999</v>
      </c>
      <c r="S75" s="19">
        <v>6.6488954322722638</v>
      </c>
      <c r="T75" s="19">
        <v>1.7254158394491659</v>
      </c>
      <c r="U75" s="19">
        <v>0.25276792552440014</v>
      </c>
      <c r="V75" s="19">
        <v>4.5278428398283843</v>
      </c>
      <c r="W75" s="19">
        <v>0.90117260404351351</v>
      </c>
      <c r="X75" s="19">
        <v>7.0775019146832037</v>
      </c>
      <c r="Y75" s="19">
        <v>11.495445656457502</v>
      </c>
      <c r="Z75" s="19">
        <v>15.407853547182999</v>
      </c>
      <c r="AA75" s="19">
        <v>2.1320425022492882</v>
      </c>
      <c r="AB75" s="19">
        <v>2.1979819610817404</v>
      </c>
      <c r="AC75" s="19">
        <v>2.6046086238818624</v>
      </c>
      <c r="AD75" s="19">
        <v>31.716879698409514</v>
      </c>
      <c r="AE75" s="19">
        <v>2.6705480827143142</v>
      </c>
      <c r="AF75" s="19">
        <v>113.62467747812056</v>
      </c>
      <c r="AG75" s="19">
        <v>12.759285284079501</v>
      </c>
      <c r="AH75" s="19">
        <v>31.310253035609389</v>
      </c>
      <c r="AI75" s="19">
        <v>68.148430703339358</v>
      </c>
      <c r="AJ75" s="19">
        <v>49.619442771420289</v>
      </c>
      <c r="AK75" s="19">
        <v>31.760839337631147</v>
      </c>
      <c r="AL75" s="19">
        <v>30.804717184560591</v>
      </c>
      <c r="AM75" s="19">
        <v>20.078565214481699</v>
      </c>
      <c r="AN75" s="19">
        <v>51.773465093280393</v>
      </c>
      <c r="AO75" s="19">
        <v>40.146140519157981</v>
      </c>
      <c r="AP75" s="19">
        <v>8.4842103697755178</v>
      </c>
      <c r="AQ75" s="19">
        <v>342.70934737186496</v>
      </c>
      <c r="AR75" s="19">
        <v>4.3190345535256203</v>
      </c>
      <c r="AS75" s="19">
        <v>19.96866611642761</v>
      </c>
      <c r="AT75" s="19">
        <v>1.1869102589841398</v>
      </c>
      <c r="AU75" s="19">
        <v>1.0989909805408702E-2</v>
      </c>
      <c r="AV75" s="19">
        <v>0</v>
      </c>
      <c r="AW75" s="19">
        <v>7.6929368637860901E-2</v>
      </c>
      <c r="AX75" s="19">
        <v>2.2968911493304187</v>
      </c>
      <c r="AY75" s="19">
        <v>34.486336969372502</v>
      </c>
      <c r="AZ75" s="19">
        <v>0</v>
      </c>
      <c r="BA75" s="19">
        <v>0.16484864708113053</v>
      </c>
      <c r="BB75" s="19">
        <v>0.24177801571899141</v>
      </c>
      <c r="BC75" s="19">
        <v>3.2969729416226105E-2</v>
      </c>
      <c r="BD75" s="19">
        <v>0</v>
      </c>
      <c r="BE75" s="19">
        <v>6.3631577773316383</v>
      </c>
      <c r="BF75" s="19">
        <v>0</v>
      </c>
      <c r="BG75" s="19">
        <v>0.32969729416226107</v>
      </c>
      <c r="BH75" s="19">
        <v>0</v>
      </c>
      <c r="BI75" s="19">
        <v>0</v>
      </c>
      <c r="BJ75" s="19">
        <v>4.2970547339148029</v>
      </c>
      <c r="BK75" s="19">
        <v>1.2198799884003657</v>
      </c>
      <c r="BL75" s="19">
        <v>13.693427617539241</v>
      </c>
      <c r="BM75" s="19">
        <v>1.3297790864544528</v>
      </c>
      <c r="BN75" s="19">
        <v>0</v>
      </c>
      <c r="BO75" s="19">
        <v>1.6265066512004878</v>
      </c>
      <c r="BP75" s="19">
        <v>0</v>
      </c>
      <c r="BQ75" s="19">
        <v>0</v>
      </c>
      <c r="BR75" s="19">
        <v>0.98909188248678304</v>
      </c>
      <c r="BS75" s="19">
        <v>0</v>
      </c>
      <c r="BT75" s="19">
        <v>1187.72351230974</v>
      </c>
      <c r="BU75" s="19">
        <v>0</v>
      </c>
      <c r="BV75" s="19">
        <v>0</v>
      </c>
      <c r="BW75" s="19">
        <v>0</v>
      </c>
      <c r="BX75" s="19">
        <v>191.66402700632776</v>
      </c>
      <c r="BY75" s="19">
        <v>98.612460683932269</v>
      </c>
      <c r="BZ75" s="19">
        <v>0</v>
      </c>
      <c r="CA75" s="19">
        <v>290.27648769026001</v>
      </c>
      <c r="CB75" s="19">
        <v>1478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8.3761417551560537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400.98479811509537</v>
      </c>
      <c r="AH76" s="19">
        <v>21.299809572991638</v>
      </c>
      <c r="AI76" s="19">
        <v>3.2100183971855536</v>
      </c>
      <c r="AJ76" s="19">
        <v>1.2539134364006068</v>
      </c>
      <c r="AK76" s="19">
        <v>11.35209631088016</v>
      </c>
      <c r="AL76" s="19">
        <v>0.36781460801084465</v>
      </c>
      <c r="AM76" s="19">
        <v>1.304069973856631</v>
      </c>
      <c r="AN76" s="19">
        <v>19.36042345802537</v>
      </c>
      <c r="AO76" s="19">
        <v>7.2225413936674947</v>
      </c>
      <c r="AP76" s="19">
        <v>0</v>
      </c>
      <c r="AQ76" s="19">
        <v>0</v>
      </c>
      <c r="AR76" s="19">
        <v>0</v>
      </c>
      <c r="AS76" s="19">
        <v>1.7220411193235001</v>
      </c>
      <c r="AT76" s="19">
        <v>0</v>
      </c>
      <c r="AU76" s="19">
        <v>0</v>
      </c>
      <c r="AV76" s="19">
        <v>0</v>
      </c>
      <c r="AW76" s="19">
        <v>8.7272375173482235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18.089791175806088</v>
      </c>
      <c r="BD76" s="19">
        <v>0</v>
      </c>
      <c r="BE76" s="19">
        <v>0</v>
      </c>
      <c r="BF76" s="19">
        <v>0</v>
      </c>
      <c r="BG76" s="19">
        <v>0.15046961236807282</v>
      </c>
      <c r="BH76" s="19">
        <v>0</v>
      </c>
      <c r="BI76" s="19">
        <v>0</v>
      </c>
      <c r="BJ76" s="19">
        <v>0</v>
      </c>
      <c r="BK76" s="19">
        <v>0</v>
      </c>
      <c r="BL76" s="19">
        <v>1.2873511280379561</v>
      </c>
      <c r="BM76" s="19">
        <v>0.65203498692831552</v>
      </c>
      <c r="BN76" s="19">
        <v>0</v>
      </c>
      <c r="BO76" s="19">
        <v>0.13375076654939805</v>
      </c>
      <c r="BP76" s="19">
        <v>1.6718845818674756E-2</v>
      </c>
      <c r="BQ76" s="19">
        <v>0.4681276829228932</v>
      </c>
      <c r="BR76" s="19">
        <v>6.3531614110964076</v>
      </c>
      <c r="BS76" s="19">
        <v>0</v>
      </c>
      <c r="BT76" s="19">
        <v>512.33231126746921</v>
      </c>
      <c r="BU76" s="19">
        <v>0</v>
      </c>
      <c r="BV76" s="19">
        <v>0</v>
      </c>
      <c r="BW76" s="19">
        <v>0</v>
      </c>
      <c r="BX76" s="19">
        <v>0</v>
      </c>
      <c r="BY76" s="19">
        <v>5.6676887325307428</v>
      </c>
      <c r="BZ76" s="19">
        <v>0</v>
      </c>
      <c r="CA76" s="19">
        <v>5.6676887325307428</v>
      </c>
      <c r="CB76" s="19">
        <v>518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1.0411824858231849E-2</v>
      </c>
      <c r="E77" s="19">
        <v>0</v>
      </c>
      <c r="F77" s="19">
        <v>0</v>
      </c>
      <c r="G77" s="19">
        <v>0</v>
      </c>
      <c r="H77" s="19">
        <v>2.1031886213628335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51.090824579343682</v>
      </c>
      <c r="AH77" s="19">
        <v>0</v>
      </c>
      <c r="AI77" s="19">
        <v>0.35400204517988287</v>
      </c>
      <c r="AJ77" s="19">
        <v>0</v>
      </c>
      <c r="AK77" s="19">
        <v>3.1235474574695547E-2</v>
      </c>
      <c r="AL77" s="19">
        <v>0.68718044064330208</v>
      </c>
      <c r="AM77" s="19">
        <v>0</v>
      </c>
      <c r="AN77" s="19">
        <v>2.7487217625732083</v>
      </c>
      <c r="AO77" s="19">
        <v>0.54141489262805609</v>
      </c>
      <c r="AP77" s="19">
        <v>0.23947197173933252</v>
      </c>
      <c r="AQ77" s="19">
        <v>0</v>
      </c>
      <c r="AR77" s="19">
        <v>5.2059124291159241E-2</v>
      </c>
      <c r="AS77" s="19">
        <v>2.4467788416844845</v>
      </c>
      <c r="AT77" s="19">
        <v>0</v>
      </c>
      <c r="AU77" s="19">
        <v>0</v>
      </c>
      <c r="AV77" s="19">
        <v>0</v>
      </c>
      <c r="AW77" s="19">
        <v>0.78088686436738863</v>
      </c>
      <c r="AX77" s="19">
        <v>1.0411824858231849E-2</v>
      </c>
      <c r="AY77" s="19">
        <v>0</v>
      </c>
      <c r="AZ77" s="19">
        <v>0</v>
      </c>
      <c r="BA77" s="19">
        <v>5.3516779771311711</v>
      </c>
      <c r="BB77" s="19">
        <v>0.14576554801524588</v>
      </c>
      <c r="BC77" s="19">
        <v>45.291438133308539</v>
      </c>
      <c r="BD77" s="19">
        <v>6.4761550618202106</v>
      </c>
      <c r="BE77" s="19">
        <v>1.0411824858231849E-2</v>
      </c>
      <c r="BF77" s="19">
        <v>7.5485730222180907</v>
      </c>
      <c r="BG77" s="19">
        <v>6.830157107000093</v>
      </c>
      <c r="BH77" s="19">
        <v>2.9465464348796133</v>
      </c>
      <c r="BI77" s="19">
        <v>0.97871153667379385</v>
      </c>
      <c r="BJ77" s="19">
        <v>9.4331133215580554</v>
      </c>
      <c r="BK77" s="19">
        <v>0.64553314121037464</v>
      </c>
      <c r="BL77" s="19">
        <v>5.2787952031235479</v>
      </c>
      <c r="BM77" s="19">
        <v>15.222087942734964</v>
      </c>
      <c r="BN77" s="19">
        <v>3.3005484800594962</v>
      </c>
      <c r="BO77" s="19">
        <v>2.1760713953704567</v>
      </c>
      <c r="BP77" s="19">
        <v>2.342660593102166</v>
      </c>
      <c r="BQ77" s="19">
        <v>0.10411824858231848</v>
      </c>
      <c r="BR77" s="19">
        <v>9.8287626661708654</v>
      </c>
      <c r="BS77" s="19">
        <v>0</v>
      </c>
      <c r="BT77" s="19">
        <v>185.00771590592171</v>
      </c>
      <c r="BU77" s="19">
        <v>0</v>
      </c>
      <c r="BV77" s="19">
        <v>0</v>
      </c>
      <c r="BW77" s="19">
        <v>0</v>
      </c>
      <c r="BX77" s="19">
        <v>220.15803662731247</v>
      </c>
      <c r="BY77" s="19">
        <v>154.83424746676582</v>
      </c>
      <c r="BZ77" s="19">
        <v>0</v>
      </c>
      <c r="CA77" s="19">
        <v>374.99228409407823</v>
      </c>
      <c r="CB77" s="19">
        <v>560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243.64332431895355</v>
      </c>
      <c r="AH78" s="19">
        <v>0.17229849405137332</v>
      </c>
      <c r="AI78" s="19">
        <v>0</v>
      </c>
      <c r="AJ78" s="19">
        <v>3.3929549597808899</v>
      </c>
      <c r="AK78" s="19">
        <v>0</v>
      </c>
      <c r="AL78" s="19">
        <v>0.7819700883870021</v>
      </c>
      <c r="AM78" s="19">
        <v>0.47713429121918766</v>
      </c>
      <c r="AN78" s="19">
        <v>6.6268651558220509E-2</v>
      </c>
      <c r="AO78" s="19">
        <v>0</v>
      </c>
      <c r="AP78" s="19">
        <v>0</v>
      </c>
      <c r="AQ78" s="19">
        <v>0.17229849405137332</v>
      </c>
      <c r="AR78" s="19">
        <v>0</v>
      </c>
      <c r="AS78" s="19">
        <v>0.43737310028425536</v>
      </c>
      <c r="AT78" s="19">
        <v>2.6507460623288202E-2</v>
      </c>
      <c r="AU78" s="19">
        <v>0</v>
      </c>
      <c r="AV78" s="19">
        <v>0.19880595467466153</v>
      </c>
      <c r="AW78" s="19">
        <v>0.66268651558220504</v>
      </c>
      <c r="AX78" s="19">
        <v>0</v>
      </c>
      <c r="AY78" s="19">
        <v>0</v>
      </c>
      <c r="AZ78" s="19">
        <v>0</v>
      </c>
      <c r="BA78" s="19">
        <v>2.1338505801747005</v>
      </c>
      <c r="BB78" s="19">
        <v>5.5002980793323024</v>
      </c>
      <c r="BC78" s="19">
        <v>0</v>
      </c>
      <c r="BD78" s="19">
        <v>2.6905072532637524</v>
      </c>
      <c r="BE78" s="19">
        <v>0</v>
      </c>
      <c r="BF78" s="19">
        <v>2.3856714560959387</v>
      </c>
      <c r="BG78" s="19">
        <v>1.8952834345651064</v>
      </c>
      <c r="BH78" s="19">
        <v>5.3014921246576405E-2</v>
      </c>
      <c r="BI78" s="19">
        <v>0</v>
      </c>
      <c r="BJ78" s="19">
        <v>25.592953231784758</v>
      </c>
      <c r="BK78" s="19">
        <v>3.5785071841439073</v>
      </c>
      <c r="BL78" s="19">
        <v>0.29158206685617022</v>
      </c>
      <c r="BM78" s="19">
        <v>9.2776112181508719E-2</v>
      </c>
      <c r="BN78" s="19">
        <v>5.3014921246576405E-2</v>
      </c>
      <c r="BO78" s="19">
        <v>1.3253730311644101E-2</v>
      </c>
      <c r="BP78" s="19">
        <v>3.9761190934932307E-2</v>
      </c>
      <c r="BQ78" s="19">
        <v>1.696477479890445</v>
      </c>
      <c r="BR78" s="19">
        <v>9.5691932850070422</v>
      </c>
      <c r="BS78" s="19">
        <v>0</v>
      </c>
      <c r="BT78" s="19">
        <v>305.61776725620138</v>
      </c>
      <c r="BU78" s="19">
        <v>0</v>
      </c>
      <c r="BV78" s="19">
        <v>0</v>
      </c>
      <c r="BW78" s="19">
        <v>0</v>
      </c>
      <c r="BX78" s="19">
        <v>765.89331351897772</v>
      </c>
      <c r="BY78" s="19">
        <v>462.4889192248209</v>
      </c>
      <c r="BZ78" s="19">
        <v>0</v>
      </c>
      <c r="CA78" s="19">
        <v>1228.3822327437988</v>
      </c>
      <c r="CB78" s="19">
        <v>1534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16.586354724003854</v>
      </c>
      <c r="I79" s="19">
        <v>0</v>
      </c>
      <c r="J79" s="19">
        <v>0</v>
      </c>
      <c r="K79" s="19">
        <v>1.1074739955468413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9.5036721943438245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85.996643514672158</v>
      </c>
      <c r="AH79" s="19">
        <v>1.2620052507394237</v>
      </c>
      <c r="AI79" s="19">
        <v>21.557110099365257</v>
      </c>
      <c r="AJ79" s="19">
        <v>7.700807550430361</v>
      </c>
      <c r="AK79" s="19">
        <v>5.1510418397527506E-2</v>
      </c>
      <c r="AL79" s="19">
        <v>1.8028646439134626</v>
      </c>
      <c r="AM79" s="19">
        <v>1.7771094347146985</v>
      </c>
      <c r="AN79" s="19">
        <v>14.088099431723771</v>
      </c>
      <c r="AO79" s="19">
        <v>0.28330730118640124</v>
      </c>
      <c r="AP79" s="19">
        <v>0.12877604599381876</v>
      </c>
      <c r="AQ79" s="19">
        <v>22.664584094912101</v>
      </c>
      <c r="AR79" s="19">
        <v>0</v>
      </c>
      <c r="AS79" s="19">
        <v>4.4298959821873654</v>
      </c>
      <c r="AT79" s="19">
        <v>0</v>
      </c>
      <c r="AU79" s="19">
        <v>0</v>
      </c>
      <c r="AV79" s="19">
        <v>0</v>
      </c>
      <c r="AW79" s="19">
        <v>1.2620052507394237</v>
      </c>
      <c r="AX79" s="19">
        <v>0</v>
      </c>
      <c r="AY79" s="19">
        <v>0</v>
      </c>
      <c r="AZ79" s="19">
        <v>0</v>
      </c>
      <c r="BA79" s="19">
        <v>1.5453125519258251</v>
      </c>
      <c r="BB79" s="19">
        <v>0</v>
      </c>
      <c r="BC79" s="19">
        <v>1.5195573427270612</v>
      </c>
      <c r="BD79" s="19">
        <v>0</v>
      </c>
      <c r="BE79" s="19">
        <v>0</v>
      </c>
      <c r="BF79" s="19">
        <v>0</v>
      </c>
      <c r="BG79" s="19">
        <v>45.174636934631614</v>
      </c>
      <c r="BH79" s="19">
        <v>0.28330730118640124</v>
      </c>
      <c r="BI79" s="19">
        <v>0</v>
      </c>
      <c r="BJ79" s="19">
        <v>0</v>
      </c>
      <c r="BK79" s="19">
        <v>0</v>
      </c>
      <c r="BL79" s="19">
        <v>2.3952344554850287</v>
      </c>
      <c r="BM79" s="19">
        <v>4.7904689109700573</v>
      </c>
      <c r="BN79" s="19">
        <v>0</v>
      </c>
      <c r="BO79" s="19">
        <v>14.783490080090393</v>
      </c>
      <c r="BP79" s="19">
        <v>8.8597919643747307</v>
      </c>
      <c r="BQ79" s="19">
        <v>0</v>
      </c>
      <c r="BR79" s="19">
        <v>1.339270878335715</v>
      </c>
      <c r="BS79" s="19">
        <v>0</v>
      </c>
      <c r="BT79" s="19">
        <v>270.89329035259715</v>
      </c>
      <c r="BU79" s="19">
        <v>0</v>
      </c>
      <c r="BV79" s="19">
        <v>0</v>
      </c>
      <c r="BW79" s="19">
        <v>0</v>
      </c>
      <c r="BX79" s="19">
        <v>136.09052540626766</v>
      </c>
      <c r="BY79" s="19">
        <v>368.01618424113519</v>
      </c>
      <c r="BZ79" s="19">
        <v>0</v>
      </c>
      <c r="CA79" s="19">
        <v>504.10670964740285</v>
      </c>
      <c r="CB79" s="19">
        <v>775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1.9363179503286743</v>
      </c>
      <c r="E80" s="19">
        <v>4.1177394386736363</v>
      </c>
      <c r="F80" s="19">
        <v>0.29412424561954542</v>
      </c>
      <c r="G80" s="19">
        <v>0.93139344446189387</v>
      </c>
      <c r="H80" s="19">
        <v>8.9952998451977653</v>
      </c>
      <c r="I80" s="19">
        <v>0.98041415206515148</v>
      </c>
      <c r="J80" s="19">
        <v>0.61275884504071976</v>
      </c>
      <c r="K80" s="19">
        <v>1.8872972427254169</v>
      </c>
      <c r="L80" s="19">
        <v>0.85786238305700757</v>
      </c>
      <c r="M80" s="19">
        <v>2.8186906871873108</v>
      </c>
      <c r="N80" s="19">
        <v>0.71080026024723497</v>
      </c>
      <c r="O80" s="19">
        <v>7.3531061404886355E-2</v>
      </c>
      <c r="P80" s="19">
        <v>1.3725798128912121</v>
      </c>
      <c r="Q80" s="19">
        <v>0.17157247661140151</v>
      </c>
      <c r="R80" s="19">
        <v>0.31863459942117422</v>
      </c>
      <c r="S80" s="19">
        <v>0.88237273685863649</v>
      </c>
      <c r="T80" s="19">
        <v>2.1324007807417047</v>
      </c>
      <c r="U80" s="19">
        <v>0.14706212280977271</v>
      </c>
      <c r="V80" s="19">
        <v>0.17157247661140151</v>
      </c>
      <c r="W80" s="19">
        <v>0.34314495322280303</v>
      </c>
      <c r="X80" s="19">
        <v>4.0442083772687498</v>
      </c>
      <c r="Y80" s="19">
        <v>0.63726919884234845</v>
      </c>
      <c r="Z80" s="19">
        <v>0.26961389181791673</v>
      </c>
      <c r="AA80" s="19">
        <v>0.29412424561954542</v>
      </c>
      <c r="AB80" s="19">
        <v>2.720649271980796</v>
      </c>
      <c r="AC80" s="19">
        <v>4.7059879299127267</v>
      </c>
      <c r="AD80" s="19">
        <v>0.83335202925537888</v>
      </c>
      <c r="AE80" s="19">
        <v>3.0637942252035986</v>
      </c>
      <c r="AF80" s="19">
        <v>1.2745383976846969</v>
      </c>
      <c r="AG80" s="19">
        <v>71.300619208938144</v>
      </c>
      <c r="AH80" s="19">
        <v>294.85955623359433</v>
      </c>
      <c r="AI80" s="19">
        <v>89.805936329167892</v>
      </c>
      <c r="AJ80" s="19">
        <v>42.451932784421061</v>
      </c>
      <c r="AK80" s="19">
        <v>36.863572117649696</v>
      </c>
      <c r="AL80" s="19">
        <v>13.186570345276289</v>
      </c>
      <c r="AM80" s="19">
        <v>9.5835483364368557</v>
      </c>
      <c r="AN80" s="19">
        <v>101.98758216857739</v>
      </c>
      <c r="AO80" s="19">
        <v>249.76050523859737</v>
      </c>
      <c r="AP80" s="19">
        <v>7.622720032306554</v>
      </c>
      <c r="AQ80" s="19">
        <v>342.72827720817537</v>
      </c>
      <c r="AR80" s="19">
        <v>17.353330491553184</v>
      </c>
      <c r="AS80" s="19">
        <v>35.196868059138943</v>
      </c>
      <c r="AT80" s="19">
        <v>48.726583357638034</v>
      </c>
      <c r="AU80" s="19">
        <v>0.71080026024723497</v>
      </c>
      <c r="AV80" s="19">
        <v>2.451035380162879E-2</v>
      </c>
      <c r="AW80" s="19">
        <v>2.9657528099970838</v>
      </c>
      <c r="AX80" s="19">
        <v>1.151986628676553</v>
      </c>
      <c r="AY80" s="19">
        <v>0.78433132165212127</v>
      </c>
      <c r="AZ80" s="19">
        <v>0.17157247661140151</v>
      </c>
      <c r="BA80" s="19">
        <v>1.9853386579319321</v>
      </c>
      <c r="BB80" s="19">
        <v>25.172133354272766</v>
      </c>
      <c r="BC80" s="19">
        <v>0.53922778363583346</v>
      </c>
      <c r="BD80" s="19">
        <v>1.960828304130303</v>
      </c>
      <c r="BE80" s="19">
        <v>17.990599690395531</v>
      </c>
      <c r="BF80" s="19">
        <v>25.760381845511859</v>
      </c>
      <c r="BG80" s="19">
        <v>1.6421937047091291</v>
      </c>
      <c r="BH80" s="19">
        <v>1.3725798128912121</v>
      </c>
      <c r="BI80" s="19">
        <v>1.1029659210732956</v>
      </c>
      <c r="BJ80" s="19">
        <v>23.799553541381556</v>
      </c>
      <c r="BK80" s="19">
        <v>4.9020707603257579E-2</v>
      </c>
      <c r="BL80" s="19">
        <v>3.5049805936329168</v>
      </c>
      <c r="BM80" s="19">
        <v>2.3775043187579925</v>
      </c>
      <c r="BN80" s="19">
        <v>0</v>
      </c>
      <c r="BO80" s="19">
        <v>0.34314495322280303</v>
      </c>
      <c r="BP80" s="19">
        <v>9.8041415206515159E-2</v>
      </c>
      <c r="BQ80" s="19">
        <v>2.4265250263612499</v>
      </c>
      <c r="BR80" s="19">
        <v>16.078792093868486</v>
      </c>
      <c r="BS80" s="19">
        <v>0</v>
      </c>
      <c r="BT80" s="19">
        <v>1541.0394745698068</v>
      </c>
      <c r="BU80" s="19">
        <v>0</v>
      </c>
      <c r="BV80" s="19">
        <v>0</v>
      </c>
      <c r="BW80" s="19">
        <v>0</v>
      </c>
      <c r="BX80" s="19">
        <v>91.913826756107952</v>
      </c>
      <c r="BY80" s="19">
        <v>552.04669867408518</v>
      </c>
      <c r="BZ80" s="19">
        <v>0</v>
      </c>
      <c r="CA80" s="19">
        <v>643.96052543019312</v>
      </c>
      <c r="CB80" s="19">
        <v>2185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9.574377345615831E-2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9.5743773456158313E-3</v>
      </c>
      <c r="AG81" s="19">
        <v>0</v>
      </c>
      <c r="AH81" s="19">
        <v>15.424321903787103</v>
      </c>
      <c r="AI81" s="19">
        <v>0.14361566018423746</v>
      </c>
      <c r="AJ81" s="19">
        <v>0.24893381098601161</v>
      </c>
      <c r="AK81" s="19">
        <v>0</v>
      </c>
      <c r="AL81" s="19">
        <v>1.9148754691231663E-2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2.8723132036847492E-2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1.9148754691231663E-2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8.4541751961787792</v>
      </c>
      <c r="BS81" s="19">
        <v>0</v>
      </c>
      <c r="BT81" s="19">
        <v>24.443385363357216</v>
      </c>
      <c r="BU81" s="19">
        <v>0</v>
      </c>
      <c r="BV81" s="19">
        <v>0</v>
      </c>
      <c r="BW81" s="19">
        <v>0</v>
      </c>
      <c r="BX81" s="19">
        <v>406.90146281132718</v>
      </c>
      <c r="BY81" s="19">
        <v>17.655151825315592</v>
      </c>
      <c r="BZ81" s="19">
        <v>0</v>
      </c>
      <c r="CA81" s="19">
        <v>424.55661463664279</v>
      </c>
      <c r="CB81" s="19">
        <v>449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13.698873363892417</v>
      </c>
      <c r="AJ82" s="19">
        <v>0</v>
      </c>
      <c r="AK82" s="19">
        <v>0</v>
      </c>
      <c r="AL82" s="19">
        <v>0</v>
      </c>
      <c r="AM82" s="19">
        <v>0</v>
      </c>
      <c r="AN82" s="19">
        <v>6.064505439885127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19.763378803777545</v>
      </c>
      <c r="BU82" s="19">
        <v>0</v>
      </c>
      <c r="BV82" s="19">
        <v>0</v>
      </c>
      <c r="BW82" s="19">
        <v>0</v>
      </c>
      <c r="BX82" s="19">
        <v>1.2474457392168776</v>
      </c>
      <c r="BY82" s="19">
        <v>117.98917545700559</v>
      </c>
      <c r="BZ82" s="19">
        <v>0</v>
      </c>
      <c r="CA82" s="19">
        <v>119.23662119622246</v>
      </c>
      <c r="CB82" s="19">
        <v>139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0.88985193210545321</v>
      </c>
      <c r="H83" s="19">
        <v>11.226435536294691</v>
      </c>
      <c r="I83" s="19">
        <v>10.574936800288912</v>
      </c>
      <c r="J83" s="19">
        <v>3.8692668833513908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6.356085229324665E-2</v>
      </c>
      <c r="AF83" s="19">
        <v>0</v>
      </c>
      <c r="AG83" s="19">
        <v>0</v>
      </c>
      <c r="AH83" s="19">
        <v>0</v>
      </c>
      <c r="AI83" s="19">
        <v>15.937883712531601</v>
      </c>
      <c r="AJ83" s="19">
        <v>0</v>
      </c>
      <c r="AK83" s="19">
        <v>0</v>
      </c>
      <c r="AL83" s="19">
        <v>0</v>
      </c>
      <c r="AM83" s="19">
        <v>0</v>
      </c>
      <c r="AN83" s="19">
        <v>10.622607439508849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3.9725532683279163E-2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53.224268689057418</v>
      </c>
      <c r="BU83" s="19">
        <v>0</v>
      </c>
      <c r="BV83" s="19">
        <v>0</v>
      </c>
      <c r="BW83" s="19">
        <v>0</v>
      </c>
      <c r="BX83" s="19">
        <v>0</v>
      </c>
      <c r="BY83" s="19">
        <v>56.775731310942575</v>
      </c>
      <c r="BZ83" s="19">
        <v>0</v>
      </c>
      <c r="CA83" s="19">
        <v>56.775731310942575</v>
      </c>
      <c r="CB83" s="19">
        <v>110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0.4717623043774099</v>
      </c>
      <c r="E84" s="19">
        <v>1.1558176457246541</v>
      </c>
      <c r="F84" s="19">
        <v>0.23588115218870495</v>
      </c>
      <c r="G84" s="19">
        <v>1.3681106826944884</v>
      </c>
      <c r="H84" s="19">
        <v>96.522567475618061</v>
      </c>
      <c r="I84" s="19">
        <v>100.10796098888636</v>
      </c>
      <c r="J84" s="19">
        <v>23.281469721025175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2.9013381719210707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2.4059877523247901</v>
      </c>
      <c r="AC84" s="19">
        <v>4.7176230437740982E-2</v>
      </c>
      <c r="AD84" s="19">
        <v>0</v>
      </c>
      <c r="AE84" s="19">
        <v>0.61329099569063283</v>
      </c>
      <c r="AF84" s="19">
        <v>1.533227489226582</v>
      </c>
      <c r="AG84" s="19">
        <v>1.816284871853028</v>
      </c>
      <c r="AH84" s="19">
        <v>18.280789294624633</v>
      </c>
      <c r="AI84" s="19">
        <v>518.58471308686774</v>
      </c>
      <c r="AJ84" s="19">
        <v>51.233386255386712</v>
      </c>
      <c r="AK84" s="19">
        <v>0.80199591744159671</v>
      </c>
      <c r="AL84" s="19">
        <v>22.762531186210023</v>
      </c>
      <c r="AM84" s="19">
        <v>0</v>
      </c>
      <c r="AN84" s="19">
        <v>345.70741664776591</v>
      </c>
      <c r="AO84" s="19">
        <v>0.89634837831707881</v>
      </c>
      <c r="AP84" s="19">
        <v>2.9249262871399409</v>
      </c>
      <c r="AQ84" s="19">
        <v>140.56157858924928</v>
      </c>
      <c r="AR84" s="19">
        <v>11.770469494216377</v>
      </c>
      <c r="AS84" s="19">
        <v>16.959854842367886</v>
      </c>
      <c r="AT84" s="19">
        <v>1.0850533000680427</v>
      </c>
      <c r="AU84" s="19">
        <v>5.8026763438421414</v>
      </c>
      <c r="AV84" s="19">
        <v>0</v>
      </c>
      <c r="AW84" s="19">
        <v>7.5953731004762979</v>
      </c>
      <c r="AX84" s="19">
        <v>0.21229303696983445</v>
      </c>
      <c r="AY84" s="19">
        <v>0</v>
      </c>
      <c r="AZ84" s="19">
        <v>0</v>
      </c>
      <c r="BA84" s="19">
        <v>0</v>
      </c>
      <c r="BB84" s="19">
        <v>1.9106373327285098</v>
      </c>
      <c r="BC84" s="19">
        <v>0</v>
      </c>
      <c r="BD84" s="19">
        <v>0.11794057609435248</v>
      </c>
      <c r="BE84" s="19">
        <v>0</v>
      </c>
      <c r="BF84" s="19">
        <v>0</v>
      </c>
      <c r="BG84" s="19">
        <v>0.11794057609435248</v>
      </c>
      <c r="BH84" s="19">
        <v>7.076434565661148E-2</v>
      </c>
      <c r="BI84" s="19">
        <v>0</v>
      </c>
      <c r="BJ84" s="19">
        <v>60.69222045815377</v>
      </c>
      <c r="BK84" s="19">
        <v>0</v>
      </c>
      <c r="BL84" s="19">
        <v>2.9249262871399409</v>
      </c>
      <c r="BM84" s="19">
        <v>0.35382172828305736</v>
      </c>
      <c r="BN84" s="19">
        <v>0</v>
      </c>
      <c r="BO84" s="19">
        <v>5.3780902699024722</v>
      </c>
      <c r="BP84" s="19">
        <v>0</v>
      </c>
      <c r="BQ84" s="19">
        <v>7.076434565661148E-2</v>
      </c>
      <c r="BR84" s="19">
        <v>0</v>
      </c>
      <c r="BS84" s="19">
        <v>0</v>
      </c>
      <c r="BT84" s="19">
        <v>1449.2773871626218</v>
      </c>
      <c r="BU84" s="19">
        <v>0</v>
      </c>
      <c r="BV84" s="19">
        <v>0</v>
      </c>
      <c r="BW84" s="19">
        <v>0</v>
      </c>
      <c r="BX84" s="19">
        <v>170.54207303243365</v>
      </c>
      <c r="BY84" s="19">
        <v>1604.1805398049444</v>
      </c>
      <c r="BZ84" s="19">
        <v>0</v>
      </c>
      <c r="CA84" s="19">
        <v>1774.7226128373782</v>
      </c>
      <c r="CB84" s="19">
        <v>3224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15.617199778514818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1.1563316237212866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0.15462574038133486</v>
      </c>
      <c r="BH85" s="19">
        <v>0</v>
      </c>
      <c r="BI85" s="19">
        <v>0</v>
      </c>
      <c r="BJ85" s="19">
        <v>0</v>
      </c>
      <c r="BK85" s="19">
        <v>0</v>
      </c>
      <c r="BL85" s="19">
        <v>0.15462574038133486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17.082782882998774</v>
      </c>
      <c r="BU85" s="19">
        <v>0</v>
      </c>
      <c r="BV85" s="19">
        <v>0</v>
      </c>
      <c r="BW85" s="19">
        <v>0</v>
      </c>
      <c r="BX85" s="19">
        <v>781.54572047004069</v>
      </c>
      <c r="BY85" s="19">
        <v>403.37149664696045</v>
      </c>
      <c r="BZ85" s="19">
        <v>0</v>
      </c>
      <c r="CA85" s="19">
        <v>1184.9172171170012</v>
      </c>
      <c r="CB85" s="19">
        <v>1202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0.36870429950277855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0.15083357706931852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27.920971044164958</v>
      </c>
      <c r="AK86" s="19">
        <v>0.23463000877449547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1.3630886224042118</v>
      </c>
      <c r="AS86" s="19">
        <v>0</v>
      </c>
      <c r="AT86" s="19">
        <v>4.5585258847616261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34.596753436677389</v>
      </c>
      <c r="BU86" s="19">
        <v>0</v>
      </c>
      <c r="BV86" s="19">
        <v>0</v>
      </c>
      <c r="BW86" s="19">
        <v>0</v>
      </c>
      <c r="BX86" s="19">
        <v>10.893536121673003</v>
      </c>
      <c r="BY86" s="19">
        <v>145.50971044164962</v>
      </c>
      <c r="BZ86" s="19">
        <v>0</v>
      </c>
      <c r="CA86" s="19">
        <v>156.4032465633226</v>
      </c>
      <c r="CB86" s="19">
        <v>191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1371.7521415129845</v>
      </c>
      <c r="AK87" s="19">
        <v>378.47990967256305</v>
      </c>
      <c r="AL87" s="19">
        <v>0.57833646970267216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556.19444486262705</v>
      </c>
      <c r="AS87" s="19">
        <v>0</v>
      </c>
      <c r="AT87" s="19">
        <v>389.92270982310873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1.0533985698155814</v>
      </c>
      <c r="BH87" s="19">
        <v>0</v>
      </c>
      <c r="BI87" s="19">
        <v>5.3702672186676699</v>
      </c>
      <c r="BJ87" s="19">
        <v>0</v>
      </c>
      <c r="BK87" s="19">
        <v>0</v>
      </c>
      <c r="BL87" s="19">
        <v>27.30574331953331</v>
      </c>
      <c r="BM87" s="19">
        <v>9.1707640195709459</v>
      </c>
      <c r="BN87" s="19">
        <v>0</v>
      </c>
      <c r="BO87" s="19">
        <v>4.1722845314264205</v>
      </c>
      <c r="BP87" s="19">
        <v>0</v>
      </c>
      <c r="BQ87" s="19">
        <v>0</v>
      </c>
      <c r="BR87" s="19">
        <v>0</v>
      </c>
      <c r="BS87" s="19">
        <v>0</v>
      </c>
      <c r="BT87" s="19">
        <v>2744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2744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69.877065230693916</v>
      </c>
      <c r="AM88" s="19">
        <v>0</v>
      </c>
      <c r="AN88" s="19">
        <v>14.147635948272345</v>
      </c>
      <c r="AO88" s="19">
        <v>0</v>
      </c>
      <c r="AP88" s="19">
        <v>0</v>
      </c>
      <c r="AQ88" s="19">
        <v>0</v>
      </c>
      <c r="AR88" s="19">
        <v>1.0407334883531187</v>
      </c>
      <c r="AS88" s="19">
        <v>0</v>
      </c>
      <c r="AT88" s="19">
        <v>6.630053441031289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1.8965650879125362</v>
      </c>
      <c r="BM88" s="19">
        <v>5.2829111083914663E-3</v>
      </c>
      <c r="BN88" s="19">
        <v>0</v>
      </c>
      <c r="BO88" s="19">
        <v>0</v>
      </c>
      <c r="BP88" s="19">
        <v>0</v>
      </c>
      <c r="BQ88" s="19">
        <v>0</v>
      </c>
      <c r="BR88" s="19">
        <v>0.62338351079019305</v>
      </c>
      <c r="BS88" s="19">
        <v>0</v>
      </c>
      <c r="BT88" s="19">
        <v>94.22071961816178</v>
      </c>
      <c r="BU88" s="19">
        <v>0</v>
      </c>
      <c r="BV88" s="19">
        <v>0</v>
      </c>
      <c r="BW88" s="19">
        <v>0</v>
      </c>
      <c r="BX88" s="19">
        <v>89.481948353934641</v>
      </c>
      <c r="BY88" s="19">
        <v>75.297332027903565</v>
      </c>
      <c r="BZ88" s="19">
        <v>0</v>
      </c>
      <c r="CA88" s="19">
        <v>164.77928038183822</v>
      </c>
      <c r="CB88" s="19">
        <v>259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2.327391874180865</v>
      </c>
      <c r="AL89" s="19">
        <v>3.0668414154652685E-2</v>
      </c>
      <c r="AM89" s="19">
        <v>10.638532110091743</v>
      </c>
      <c r="AN89" s="19">
        <v>0</v>
      </c>
      <c r="AO89" s="19">
        <v>0</v>
      </c>
      <c r="AP89" s="19">
        <v>0</v>
      </c>
      <c r="AQ89" s="19">
        <v>3.4076015727391874E-3</v>
      </c>
      <c r="AR89" s="19">
        <v>4.7706422018348627E-2</v>
      </c>
      <c r="AS89" s="19">
        <v>0.44298820445609433</v>
      </c>
      <c r="AT89" s="19">
        <v>0</v>
      </c>
      <c r="AU89" s="19">
        <v>0</v>
      </c>
      <c r="AV89" s="19">
        <v>0</v>
      </c>
      <c r="AW89" s="19">
        <v>0.18060288335517694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0.51454783748361732</v>
      </c>
      <c r="BM89" s="19">
        <v>0.42595019659239841</v>
      </c>
      <c r="BN89" s="19">
        <v>0</v>
      </c>
      <c r="BO89" s="19">
        <v>0.25216251638269988</v>
      </c>
      <c r="BP89" s="19">
        <v>0.13630406290956751</v>
      </c>
      <c r="BQ89" s="19">
        <v>2.7260812581913499E-2</v>
      </c>
      <c r="BR89" s="19">
        <v>0</v>
      </c>
      <c r="BS89" s="19">
        <v>0</v>
      </c>
      <c r="BT89" s="19">
        <v>15.027522935779817</v>
      </c>
      <c r="BU89" s="19">
        <v>0</v>
      </c>
      <c r="BV89" s="19">
        <v>0</v>
      </c>
      <c r="BW89" s="19">
        <v>0</v>
      </c>
      <c r="BX89" s="19">
        <v>210.57273918741808</v>
      </c>
      <c r="BY89" s="19">
        <v>47.399737876802099</v>
      </c>
      <c r="BZ89" s="19">
        <v>0</v>
      </c>
      <c r="CA89" s="19">
        <v>257.97247706422019</v>
      </c>
      <c r="CB89" s="19">
        <v>273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0.13898861926167827</v>
      </c>
      <c r="E90" s="19">
        <v>4.6329539753892764E-2</v>
      </c>
      <c r="F90" s="19">
        <v>0.33974995819521359</v>
      </c>
      <c r="G90" s="19">
        <v>0</v>
      </c>
      <c r="H90" s="19">
        <v>1.4979884520425326</v>
      </c>
      <c r="I90" s="19">
        <v>0.83393171557006973</v>
      </c>
      <c r="J90" s="19">
        <v>0.12354543934371405</v>
      </c>
      <c r="K90" s="19">
        <v>0.26253405860539231</v>
      </c>
      <c r="L90" s="19">
        <v>0.18531815901557105</v>
      </c>
      <c r="M90" s="19">
        <v>0.4941817573748562</v>
      </c>
      <c r="N90" s="19">
        <v>0.16987497909760679</v>
      </c>
      <c r="O90" s="19">
        <v>0</v>
      </c>
      <c r="P90" s="19">
        <v>0.23164769876946381</v>
      </c>
      <c r="Q90" s="19">
        <v>38.376302096141174</v>
      </c>
      <c r="R90" s="19">
        <v>7.5053854401306275</v>
      </c>
      <c r="S90" s="19">
        <v>0.20076133893353529</v>
      </c>
      <c r="T90" s="19">
        <v>3.0886359835928513E-2</v>
      </c>
      <c r="U90" s="19">
        <v>0</v>
      </c>
      <c r="V90" s="19">
        <v>9.2659079507785527E-2</v>
      </c>
      <c r="W90" s="19">
        <v>3.0886359835928513E-2</v>
      </c>
      <c r="X90" s="19">
        <v>2.6253405860539232</v>
      </c>
      <c r="Y90" s="19">
        <v>1.0810225942574978</v>
      </c>
      <c r="Z90" s="19">
        <v>0</v>
      </c>
      <c r="AA90" s="19">
        <v>1.5288748118784612</v>
      </c>
      <c r="AB90" s="19">
        <v>3.0886359835928513E-2</v>
      </c>
      <c r="AC90" s="19">
        <v>3.0886359835928512</v>
      </c>
      <c r="AD90" s="19">
        <v>0.18531815901557105</v>
      </c>
      <c r="AE90" s="19">
        <v>1.5443179917964256E-2</v>
      </c>
      <c r="AF90" s="19">
        <v>6.1772719671857025E-2</v>
      </c>
      <c r="AG90" s="19">
        <v>0.71038627622635575</v>
      </c>
      <c r="AH90" s="19">
        <v>4.6329539753892764E-2</v>
      </c>
      <c r="AI90" s="19">
        <v>11.489725858965405</v>
      </c>
      <c r="AJ90" s="19">
        <v>8.70995347373184</v>
      </c>
      <c r="AK90" s="19">
        <v>0.71038627622635575</v>
      </c>
      <c r="AL90" s="19">
        <v>0.27797723852335654</v>
      </c>
      <c r="AM90" s="19">
        <v>23.427303935551777</v>
      </c>
      <c r="AN90" s="19">
        <v>3.3974995819521356</v>
      </c>
      <c r="AO90" s="19">
        <v>1.8840679499916393</v>
      </c>
      <c r="AP90" s="19">
        <v>1.0038066946676765</v>
      </c>
      <c r="AQ90" s="19">
        <v>18.94878175934214</v>
      </c>
      <c r="AR90" s="19">
        <v>0.50962493729282032</v>
      </c>
      <c r="AS90" s="19">
        <v>9.775532888071373</v>
      </c>
      <c r="AT90" s="19">
        <v>3.026863263920994</v>
      </c>
      <c r="AU90" s="19">
        <v>2.841545104905423</v>
      </c>
      <c r="AV90" s="19">
        <v>3.0886359835928513E-2</v>
      </c>
      <c r="AW90" s="19">
        <v>4.1078858581784923</v>
      </c>
      <c r="AX90" s="19">
        <v>0.13898861926167827</v>
      </c>
      <c r="AY90" s="19">
        <v>0.18531815901557105</v>
      </c>
      <c r="AZ90" s="19">
        <v>3.0886359835928513E-2</v>
      </c>
      <c r="BA90" s="19">
        <v>1.3589998327808543</v>
      </c>
      <c r="BB90" s="19">
        <v>4.6329539753892764E-2</v>
      </c>
      <c r="BC90" s="19">
        <v>2.2701474479407455</v>
      </c>
      <c r="BD90" s="19">
        <v>5.6676470298928816</v>
      </c>
      <c r="BE90" s="19">
        <v>4.2932040171940633</v>
      </c>
      <c r="BF90" s="19">
        <v>7.5362717999665572</v>
      </c>
      <c r="BG90" s="19">
        <v>9.5593283692198732</v>
      </c>
      <c r="BH90" s="19">
        <v>8.0458967372593762</v>
      </c>
      <c r="BI90" s="19">
        <v>13.605441507726509</v>
      </c>
      <c r="BJ90" s="19">
        <v>5.2970107118617396</v>
      </c>
      <c r="BK90" s="19">
        <v>0.46329539753892762</v>
      </c>
      <c r="BL90" s="19">
        <v>16.215338913862468</v>
      </c>
      <c r="BM90" s="19">
        <v>25.388587785133236</v>
      </c>
      <c r="BN90" s="19">
        <v>0.89570443524192689</v>
      </c>
      <c r="BO90" s="19">
        <v>73.972831807048777</v>
      </c>
      <c r="BP90" s="19">
        <v>370.83707937007563</v>
      </c>
      <c r="BQ90" s="19">
        <v>4.8337153143228111</v>
      </c>
      <c r="BR90" s="19">
        <v>2.7179996655617087</v>
      </c>
      <c r="BS90" s="19">
        <v>0</v>
      </c>
      <c r="BT90" s="19">
        <v>703.43684526327172</v>
      </c>
      <c r="BU90" s="19">
        <v>0</v>
      </c>
      <c r="BV90" s="19">
        <v>0</v>
      </c>
      <c r="BW90" s="19">
        <v>0</v>
      </c>
      <c r="BX90" s="19">
        <v>704.99660643498623</v>
      </c>
      <c r="BY90" s="19">
        <v>161.56654830174205</v>
      </c>
      <c r="BZ90" s="19">
        <v>0</v>
      </c>
      <c r="CA90" s="19">
        <v>866.56315473672828</v>
      </c>
      <c r="CB90" s="19">
        <v>1570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2.1019693207714022E-2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4.0814938267405874E-4</v>
      </c>
      <c r="AL107" s="19">
        <v>0</v>
      </c>
      <c r="AM107" s="19">
        <v>0</v>
      </c>
      <c r="AN107" s="19">
        <v>2.1427842590388082E-3</v>
      </c>
      <c r="AO107" s="19">
        <v>1.4897452467603142E-2</v>
      </c>
      <c r="AP107" s="19">
        <v>8.1629876534811748E-4</v>
      </c>
      <c r="AQ107" s="19">
        <v>0</v>
      </c>
      <c r="AR107" s="19">
        <v>0</v>
      </c>
      <c r="AS107" s="19">
        <v>3.1121390428896979E-2</v>
      </c>
      <c r="AT107" s="19">
        <v>0</v>
      </c>
      <c r="AU107" s="19">
        <v>0</v>
      </c>
      <c r="AV107" s="19">
        <v>0</v>
      </c>
      <c r="AW107" s="19">
        <v>0</v>
      </c>
      <c r="AX107" s="19">
        <v>8.2650249991496894E-3</v>
      </c>
      <c r="AY107" s="19">
        <v>0</v>
      </c>
      <c r="AZ107" s="19">
        <v>2.0407469133702934E-3</v>
      </c>
      <c r="BA107" s="19">
        <v>3.0611203700554401E-4</v>
      </c>
      <c r="BB107" s="19">
        <v>1.5509676541614233E-2</v>
      </c>
      <c r="BC107" s="19">
        <v>1.0203734566851468E-4</v>
      </c>
      <c r="BD107" s="19">
        <v>0.18315703547498385</v>
      </c>
      <c r="BE107" s="19">
        <v>5.9181660487738512E-3</v>
      </c>
      <c r="BF107" s="19">
        <v>3.9794564810720724E-2</v>
      </c>
      <c r="BG107" s="19">
        <v>1.8876908948675213E-2</v>
      </c>
      <c r="BH107" s="19">
        <v>0.27152137682391753</v>
      </c>
      <c r="BI107" s="19">
        <v>2.4488962960443521E-3</v>
      </c>
      <c r="BJ107" s="19">
        <v>5.1018672834257336E-4</v>
      </c>
      <c r="BK107" s="19">
        <v>0</v>
      </c>
      <c r="BL107" s="19">
        <v>0.10897588517397366</v>
      </c>
      <c r="BM107" s="19">
        <v>0.33366212033604298</v>
      </c>
      <c r="BN107" s="19">
        <v>0.21244175368184753</v>
      </c>
      <c r="BO107" s="19">
        <v>4.6937179007516747E-3</v>
      </c>
      <c r="BP107" s="19">
        <v>1.9897282405360362E-2</v>
      </c>
      <c r="BQ107" s="19">
        <v>0</v>
      </c>
      <c r="BR107" s="19">
        <v>1.6530049998299379E-2</v>
      </c>
      <c r="BS107" s="19">
        <v>0</v>
      </c>
      <c r="BT107" s="19">
        <v>1.315057310975817</v>
      </c>
      <c r="BU107" s="19">
        <v>0</v>
      </c>
      <c r="BV107" s="19">
        <v>0</v>
      </c>
      <c r="BW107" s="19">
        <v>0</v>
      </c>
      <c r="BX107" s="19">
        <v>1.684942689024183</v>
      </c>
      <c r="BY107" s="19">
        <v>0</v>
      </c>
      <c r="BZ107" s="19">
        <v>0</v>
      </c>
      <c r="CA107" s="19">
        <v>1.684942689024183</v>
      </c>
      <c r="CB107" s="19">
        <v>3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1.1181429881253214E-4</v>
      </c>
      <c r="AU108" s="19">
        <v>0</v>
      </c>
      <c r="AV108" s="19">
        <v>0</v>
      </c>
      <c r="AW108" s="19">
        <v>0</v>
      </c>
      <c r="AX108" s="19">
        <v>4.4725719525012857E-4</v>
      </c>
      <c r="AY108" s="19">
        <v>0</v>
      </c>
      <c r="AZ108" s="19">
        <v>1.1181429881253215E-3</v>
      </c>
      <c r="BA108" s="19">
        <v>0.57707359617147835</v>
      </c>
      <c r="BB108" s="19">
        <v>0.51960104658183692</v>
      </c>
      <c r="BC108" s="19">
        <v>1.1181429881253214E-4</v>
      </c>
      <c r="BD108" s="19">
        <v>2.2362859762506428E-4</v>
      </c>
      <c r="BE108" s="19">
        <v>0</v>
      </c>
      <c r="BF108" s="19">
        <v>0</v>
      </c>
      <c r="BG108" s="19">
        <v>0</v>
      </c>
      <c r="BH108" s="19">
        <v>3.6457052127826106</v>
      </c>
      <c r="BI108" s="19">
        <v>0</v>
      </c>
      <c r="BJ108" s="19">
        <v>3.2426146655634321E-3</v>
      </c>
      <c r="BK108" s="19">
        <v>3.3544289643759644E-4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1.453585884562918E-2</v>
      </c>
      <c r="BR108" s="19">
        <v>0</v>
      </c>
      <c r="BS108" s="19">
        <v>0</v>
      </c>
      <c r="BT108" s="19">
        <v>4.7625064293221815</v>
      </c>
      <c r="BU108" s="19">
        <v>0</v>
      </c>
      <c r="BV108" s="19">
        <v>0</v>
      </c>
      <c r="BW108" s="19">
        <v>0</v>
      </c>
      <c r="BX108" s="19">
        <v>0.23749357067781829</v>
      </c>
      <c r="BY108" s="19">
        <v>0</v>
      </c>
      <c r="BZ108" s="19">
        <v>0</v>
      </c>
      <c r="CA108" s="19">
        <v>0.23749357067781829</v>
      </c>
      <c r="CB108" s="19">
        <v>5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7.6359193646915091E-5</v>
      </c>
      <c r="AT128" s="19">
        <v>0</v>
      </c>
      <c r="AU128" s="19">
        <v>0</v>
      </c>
      <c r="AV128" s="19">
        <v>0</v>
      </c>
      <c r="AW128" s="19">
        <v>0</v>
      </c>
      <c r="AX128" s="19">
        <v>1.4508246792913867E-3</v>
      </c>
      <c r="AY128" s="19">
        <v>0</v>
      </c>
      <c r="AZ128" s="19">
        <v>0</v>
      </c>
      <c r="BA128" s="19">
        <v>0.20441356139279171</v>
      </c>
      <c r="BB128" s="19">
        <v>3.13836285888821E-2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6.1850946854001216E-3</v>
      </c>
      <c r="BI128" s="19">
        <v>0</v>
      </c>
      <c r="BJ128" s="19">
        <v>2.1380574221136223E-3</v>
      </c>
      <c r="BK128" s="19">
        <v>0</v>
      </c>
      <c r="BL128" s="19">
        <v>5.8491142333536958E-2</v>
      </c>
      <c r="BM128" s="19">
        <v>6.5668906536346973E-3</v>
      </c>
      <c r="BN128" s="19">
        <v>0</v>
      </c>
      <c r="BO128" s="19">
        <v>4.3524740378741598E-3</v>
      </c>
      <c r="BP128" s="19">
        <v>0</v>
      </c>
      <c r="BQ128" s="19">
        <v>7.4679291386682958E-2</v>
      </c>
      <c r="BR128" s="19">
        <v>9.697617593158217E-2</v>
      </c>
      <c r="BS128" s="19">
        <v>0</v>
      </c>
      <c r="BT128" s="19">
        <v>0.48671350030543675</v>
      </c>
      <c r="BU128" s="19">
        <v>0</v>
      </c>
      <c r="BV128" s="19">
        <v>0</v>
      </c>
      <c r="BW128" s="19">
        <v>0</v>
      </c>
      <c r="BX128" s="19">
        <v>2.513286499694563</v>
      </c>
      <c r="BY128" s="19">
        <v>0</v>
      </c>
      <c r="BZ128" s="19">
        <v>0</v>
      </c>
      <c r="CA128" s="19">
        <v>2.513286499694563</v>
      </c>
      <c r="CB128" s="19">
        <v>3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503.04666552038782</v>
      </c>
      <c r="E133" s="19">
        <f t="shared" ref="E133:BP133" si="10">SUM(E5:E132)</f>
        <v>160.32682782344807</v>
      </c>
      <c r="F133" s="19">
        <f t="shared" si="10"/>
        <v>16.89565121355314</v>
      </c>
      <c r="G133" s="19">
        <f t="shared" si="10"/>
        <v>62.200781075740892</v>
      </c>
      <c r="H133" s="19">
        <f t="shared" si="10"/>
        <v>313.28676761817269</v>
      </c>
      <c r="I133" s="19">
        <f t="shared" si="10"/>
        <v>152.20607601687237</v>
      </c>
      <c r="J133" s="19">
        <f t="shared" si="10"/>
        <v>41.925471136742303</v>
      </c>
      <c r="K133" s="19">
        <f t="shared" si="10"/>
        <v>187.77098075307973</v>
      </c>
      <c r="L133" s="19">
        <f t="shared" si="10"/>
        <v>11.413914525678866</v>
      </c>
      <c r="M133" s="19">
        <f t="shared" si="10"/>
        <v>418.43756206018026</v>
      </c>
      <c r="N133" s="19">
        <f t="shared" si="10"/>
        <v>151.99181141434343</v>
      </c>
      <c r="O133" s="19">
        <f t="shared" si="10"/>
        <v>19.782841553516676</v>
      </c>
      <c r="P133" s="19">
        <f t="shared" si="10"/>
        <v>500.24973091467695</v>
      </c>
      <c r="Q133" s="19">
        <f t="shared" si="10"/>
        <v>773.38270648993239</v>
      </c>
      <c r="R133" s="19">
        <f t="shared" si="10"/>
        <v>331.61540861989312</v>
      </c>
      <c r="S133" s="19">
        <f t="shared" si="10"/>
        <v>73.713922607461299</v>
      </c>
      <c r="T133" s="19">
        <f t="shared" si="10"/>
        <v>213.10820266963555</v>
      </c>
      <c r="U133" s="19">
        <f t="shared" si="10"/>
        <v>47.351693479708629</v>
      </c>
      <c r="V133" s="19">
        <f t="shared" si="10"/>
        <v>61.609669614034175</v>
      </c>
      <c r="W133" s="19">
        <f t="shared" si="10"/>
        <v>35.645419403946903</v>
      </c>
      <c r="X133" s="19">
        <f t="shared" si="10"/>
        <v>662.21523680433154</v>
      </c>
      <c r="Y133" s="19">
        <f t="shared" si="10"/>
        <v>473.17678223232087</v>
      </c>
      <c r="Z133" s="19">
        <f t="shared" si="10"/>
        <v>205.69469378694313</v>
      </c>
      <c r="AA133" s="19">
        <f t="shared" si="10"/>
        <v>121.9122555937013</v>
      </c>
      <c r="AB133" s="19">
        <f t="shared" si="10"/>
        <v>968.49088104627117</v>
      </c>
      <c r="AC133" s="19">
        <f t="shared" si="10"/>
        <v>164.32411876090961</v>
      </c>
      <c r="AD133" s="19">
        <f t="shared" si="10"/>
        <v>167.88753878645974</v>
      </c>
      <c r="AE133" s="19">
        <f t="shared" si="10"/>
        <v>90.408799568214064</v>
      </c>
      <c r="AF133" s="19">
        <f t="shared" si="10"/>
        <v>373.45905922180128</v>
      </c>
      <c r="AG133" s="19">
        <f t="shared" si="10"/>
        <v>892.22149190307175</v>
      </c>
      <c r="AH133" s="19">
        <f t="shared" si="10"/>
        <v>585.36950167249779</v>
      </c>
      <c r="AI133" s="19">
        <f t="shared" si="10"/>
        <v>870.83813800955591</v>
      </c>
      <c r="AJ133" s="19">
        <f t="shared" si="10"/>
        <v>1837.826786188856</v>
      </c>
      <c r="AK133" s="19">
        <f t="shared" si="10"/>
        <v>751.96446349574182</v>
      </c>
      <c r="AL133" s="19">
        <f t="shared" si="10"/>
        <v>196.7933919425021</v>
      </c>
      <c r="AM133" s="19">
        <f t="shared" si="10"/>
        <v>279.26766131364025</v>
      </c>
      <c r="AN133" s="19">
        <f t="shared" si="10"/>
        <v>625.07928301679203</v>
      </c>
      <c r="AO133" s="19">
        <f t="shared" si="10"/>
        <v>318.24840851863991</v>
      </c>
      <c r="AP133" s="19">
        <f t="shared" si="10"/>
        <v>48.003829384871189</v>
      </c>
      <c r="AQ133" s="19">
        <f t="shared" si="10"/>
        <v>1500.0720551395257</v>
      </c>
      <c r="AR133" s="19">
        <f t="shared" si="10"/>
        <v>639.61364189261997</v>
      </c>
      <c r="AS133" s="19">
        <f t="shared" si="10"/>
        <v>286.5241154599405</v>
      </c>
      <c r="AT133" s="19">
        <f t="shared" si="10"/>
        <v>635.01242691726907</v>
      </c>
      <c r="AU133" s="19">
        <f t="shared" si="10"/>
        <v>10.033644762911059</v>
      </c>
      <c r="AV133" s="19">
        <f t="shared" si="10"/>
        <v>27.597114000461094</v>
      </c>
      <c r="AW133" s="19">
        <f t="shared" si="10"/>
        <v>32.565634820840344</v>
      </c>
      <c r="AX133" s="19">
        <f t="shared" si="10"/>
        <v>18.166216992271309</v>
      </c>
      <c r="AY133" s="19">
        <f t="shared" si="10"/>
        <v>217.76282070932461</v>
      </c>
      <c r="AZ133" s="19">
        <f t="shared" si="10"/>
        <v>5.6381476684626479</v>
      </c>
      <c r="BA133" s="19">
        <f t="shared" si="10"/>
        <v>18.915354803249407</v>
      </c>
      <c r="BB133" s="19">
        <f t="shared" si="10"/>
        <v>35.707294508004118</v>
      </c>
      <c r="BC133" s="19">
        <f t="shared" si="10"/>
        <v>70.402822796363552</v>
      </c>
      <c r="BD133" s="19">
        <f t="shared" si="10"/>
        <v>37.177472136093897</v>
      </c>
      <c r="BE133" s="19">
        <f t="shared" si="10"/>
        <v>53.785148821432195</v>
      </c>
      <c r="BF133" s="19">
        <f t="shared" si="10"/>
        <v>57.367498404660822</v>
      </c>
      <c r="BG133" s="19">
        <f t="shared" si="10"/>
        <v>74.253254352770696</v>
      </c>
      <c r="BH133" s="19">
        <f t="shared" si="10"/>
        <v>23.575720910759053</v>
      </c>
      <c r="BI133" s="19">
        <f t="shared" si="10"/>
        <v>33.247652287780994</v>
      </c>
      <c r="BJ133" s="19">
        <f t="shared" si="10"/>
        <v>180.46243958154821</v>
      </c>
      <c r="BK133" s="19">
        <f t="shared" si="10"/>
        <v>11.48757871695542</v>
      </c>
      <c r="BL133" s="19">
        <f t="shared" si="10"/>
        <v>116.66462008592798</v>
      </c>
      <c r="BM133" s="19">
        <f t="shared" si="10"/>
        <v>100.66429564289305</v>
      </c>
      <c r="BN133" s="19">
        <f t="shared" si="10"/>
        <v>10.044802400381489</v>
      </c>
      <c r="BO133" s="19">
        <f t="shared" si="10"/>
        <v>205.07755349064399</v>
      </c>
      <c r="BP133" s="19">
        <f t="shared" si="10"/>
        <v>522.17511496043301</v>
      </c>
      <c r="BQ133" s="19">
        <f t="shared" ref="BQ133:CB133" si="11">SUM(BQ5:BQ132)</f>
        <v>14.249284460990628</v>
      </c>
      <c r="BR133" s="19">
        <f t="shared" si="11"/>
        <v>114.94134716032755</v>
      </c>
      <c r="BS133" s="19">
        <f t="shared" si="11"/>
        <v>0</v>
      </c>
      <c r="BT133" s="19">
        <f t="shared" si="11"/>
        <v>18762.329499642965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9244.0058977296176</v>
      </c>
      <c r="BY133" s="19">
        <f t="shared" si="11"/>
        <v>4277.6646026274166</v>
      </c>
      <c r="BZ133" s="19">
        <f t="shared" si="11"/>
        <v>0</v>
      </c>
      <c r="CA133" s="19">
        <f t="shared" si="11"/>
        <v>13521.67050035703</v>
      </c>
      <c r="CB133" s="19">
        <f t="shared" si="11"/>
        <v>32284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42" t="s">
        <v>443</v>
      </c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0.47783505154639172</v>
      </c>
      <c r="E5" s="19">
        <v>0.48402061855670098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6.34020618556701E-2</v>
      </c>
      <c r="L5" s="19">
        <v>0</v>
      </c>
      <c r="M5" s="19">
        <v>23.061340206185566</v>
      </c>
      <c r="N5" s="19">
        <v>0.51340206185567006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0.87216494845360837</v>
      </c>
      <c r="AT5" s="19">
        <v>0</v>
      </c>
      <c r="AU5" s="19">
        <v>0</v>
      </c>
      <c r="AV5" s="19">
        <v>0</v>
      </c>
      <c r="AW5" s="19">
        <v>0</v>
      </c>
      <c r="AX5" s="19">
        <v>1.5463917525773195E-3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0.54742268041237119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26.021134020618558</v>
      </c>
      <c r="BU5" s="19">
        <v>0</v>
      </c>
      <c r="BV5" s="19">
        <v>0</v>
      </c>
      <c r="BW5" s="19">
        <v>0</v>
      </c>
      <c r="BX5" s="19">
        <v>0.97886597938144337</v>
      </c>
      <c r="BY5" s="19">
        <v>0</v>
      </c>
      <c r="BZ5" s="19">
        <v>0</v>
      </c>
      <c r="CA5" s="19">
        <v>0.97886597938144337</v>
      </c>
      <c r="CB5" s="19">
        <v>27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7.7338919387460274</v>
      </c>
      <c r="E6" s="19">
        <v>26.23095444476548</v>
      </c>
      <c r="F6" s="19">
        <v>9.5733410382355777E-2</v>
      </c>
      <c r="G6" s="19">
        <v>0</v>
      </c>
      <c r="H6" s="19">
        <v>0</v>
      </c>
      <c r="I6" s="19">
        <v>0</v>
      </c>
      <c r="J6" s="19">
        <v>0</v>
      </c>
      <c r="K6" s="19">
        <v>4.2874891649812197</v>
      </c>
      <c r="L6" s="19">
        <v>0</v>
      </c>
      <c r="M6" s="19">
        <v>72.367620148319361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3.4190503707984203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1.333429644611384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2.195030338052586</v>
      </c>
      <c r="BM6" s="19">
        <v>6.838100741596841E-3</v>
      </c>
      <c r="BN6" s="19">
        <v>0</v>
      </c>
      <c r="BO6" s="19">
        <v>1.3676201483193682E-2</v>
      </c>
      <c r="BP6" s="19">
        <v>1.3676201483193682E-2</v>
      </c>
      <c r="BQ6" s="19">
        <v>0</v>
      </c>
      <c r="BR6" s="19">
        <v>0</v>
      </c>
      <c r="BS6" s="19">
        <v>0</v>
      </c>
      <c r="BT6" s="19">
        <v>117.69738996436483</v>
      </c>
      <c r="BU6" s="19">
        <v>0</v>
      </c>
      <c r="BV6" s="19">
        <v>0</v>
      </c>
      <c r="BW6" s="19">
        <v>0</v>
      </c>
      <c r="BX6" s="19">
        <v>24.302610035635176</v>
      </c>
      <c r="BY6" s="19">
        <v>0</v>
      </c>
      <c r="BZ6" s="19">
        <v>0</v>
      </c>
      <c r="CA6" s="19">
        <v>24.302610035635176</v>
      </c>
      <c r="CB6" s="19">
        <v>142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2.1536317175158741</v>
      </c>
      <c r="E7" s="19">
        <v>0.10531206442620412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3.5806101904909404</v>
      </c>
      <c r="N7" s="19">
        <v>0</v>
      </c>
      <c r="O7" s="19">
        <v>0</v>
      </c>
      <c r="P7" s="19">
        <v>26.607093077280471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0.37385782871302464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1.1531671054669352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33.973671983893453</v>
      </c>
      <c r="BU7" s="19">
        <v>0</v>
      </c>
      <c r="BV7" s="19">
        <v>0</v>
      </c>
      <c r="BW7" s="19">
        <v>0</v>
      </c>
      <c r="BX7" s="19">
        <v>2.6328016106551031E-2</v>
      </c>
      <c r="BY7" s="19">
        <v>0</v>
      </c>
      <c r="BZ7" s="19">
        <v>0</v>
      </c>
      <c r="CA7" s="19">
        <v>2.6328016106551031E-2</v>
      </c>
      <c r="CB7" s="19">
        <v>34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0.81106639839034211</v>
      </c>
      <c r="E8" s="19">
        <v>0.20325285043594904</v>
      </c>
      <c r="F8" s="19">
        <v>3.8900067069081151E-3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32.561301140174379</v>
      </c>
      <c r="M8" s="19">
        <v>0</v>
      </c>
      <c r="N8" s="19">
        <v>1.9119382964453386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19.637726358148896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1.2982897384305836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56.427464788732394</v>
      </c>
      <c r="BU8" s="19">
        <v>0</v>
      </c>
      <c r="BV8" s="19">
        <v>0</v>
      </c>
      <c r="BW8" s="19">
        <v>0</v>
      </c>
      <c r="BX8" s="19">
        <v>1.5725352112676056</v>
      </c>
      <c r="BY8" s="19">
        <v>0</v>
      </c>
      <c r="BZ8" s="19">
        <v>0</v>
      </c>
      <c r="CA8" s="19">
        <v>1.5725352112676056</v>
      </c>
      <c r="CB8" s="19">
        <v>58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4.9363197561182144</v>
      </c>
      <c r="E9" s="19">
        <v>0.41891777457871116</v>
      </c>
      <c r="F9" s="19">
        <v>2.1593699720552123E-3</v>
      </c>
      <c r="G9" s="19">
        <v>0</v>
      </c>
      <c r="H9" s="19">
        <v>0</v>
      </c>
      <c r="I9" s="19">
        <v>0</v>
      </c>
      <c r="J9" s="19">
        <v>0</v>
      </c>
      <c r="K9" s="19">
        <v>1.2070878143788637</v>
      </c>
      <c r="L9" s="19">
        <v>0</v>
      </c>
      <c r="M9" s="19">
        <v>70.609238716233378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3.502498094673554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21.105682106867643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101.78190363282243</v>
      </c>
      <c r="BU9" s="19">
        <v>0</v>
      </c>
      <c r="BV9" s="19">
        <v>0</v>
      </c>
      <c r="BW9" s="19">
        <v>0</v>
      </c>
      <c r="BX9" s="19">
        <v>0.21809636717757644</v>
      </c>
      <c r="BY9" s="19">
        <v>0</v>
      </c>
      <c r="BZ9" s="19">
        <v>0</v>
      </c>
      <c r="CA9" s="19">
        <v>0.21809636717757644</v>
      </c>
      <c r="CB9" s="19">
        <v>102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118.56487774482767</v>
      </c>
      <c r="E10" s="19">
        <v>23.632784463958089</v>
      </c>
      <c r="F10" s="19">
        <v>1.5566504736738862</v>
      </c>
      <c r="G10" s="19">
        <v>0</v>
      </c>
      <c r="H10" s="19">
        <v>0</v>
      </c>
      <c r="I10" s="19">
        <v>0</v>
      </c>
      <c r="J10" s="19">
        <v>0</v>
      </c>
      <c r="K10" s="19">
        <v>0.70756839712449371</v>
      </c>
      <c r="L10" s="19">
        <v>0</v>
      </c>
      <c r="M10" s="19">
        <v>146.1600452326829</v>
      </c>
      <c r="N10" s="19">
        <v>0</v>
      </c>
      <c r="O10" s="19">
        <v>171.91553488801452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8.7502625111062375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0.84908207654939249</v>
      </c>
      <c r="AQ10" s="19">
        <v>9.4342452949932487E-2</v>
      </c>
      <c r="AR10" s="19">
        <v>0</v>
      </c>
      <c r="AS10" s="19">
        <v>15.991045775013557</v>
      </c>
      <c r="AT10" s="19">
        <v>0</v>
      </c>
      <c r="AU10" s="19">
        <v>0</v>
      </c>
      <c r="AV10" s="19">
        <v>0</v>
      </c>
      <c r="AW10" s="19">
        <v>0</v>
      </c>
      <c r="AX10" s="19">
        <v>5.3539342049086693</v>
      </c>
      <c r="AY10" s="19">
        <v>62.242433333717962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0.11792806618741562</v>
      </c>
      <c r="BG10" s="19">
        <v>0</v>
      </c>
      <c r="BH10" s="19">
        <v>0</v>
      </c>
      <c r="BI10" s="19">
        <v>0</v>
      </c>
      <c r="BJ10" s="19">
        <v>3.5378419856224683</v>
      </c>
      <c r="BK10" s="19">
        <v>0</v>
      </c>
      <c r="BL10" s="19">
        <v>14.882521952851851</v>
      </c>
      <c r="BM10" s="19">
        <v>9.9059575597429124</v>
      </c>
      <c r="BN10" s="19">
        <v>1.3915511810115042</v>
      </c>
      <c r="BO10" s="19">
        <v>9.5285877479431829</v>
      </c>
      <c r="BP10" s="19">
        <v>5.3303485916711866</v>
      </c>
      <c r="BQ10" s="19">
        <v>2.3585613237483122E-2</v>
      </c>
      <c r="BR10" s="19">
        <v>7.0049271315324875</v>
      </c>
      <c r="BS10" s="19">
        <v>0</v>
      </c>
      <c r="BT10" s="19">
        <v>607.54181138432784</v>
      </c>
      <c r="BU10" s="19">
        <v>0</v>
      </c>
      <c r="BV10" s="19">
        <v>0</v>
      </c>
      <c r="BW10" s="19">
        <v>0</v>
      </c>
      <c r="BX10" s="19">
        <v>1436.4581886156723</v>
      </c>
      <c r="BY10" s="19">
        <v>0</v>
      </c>
      <c r="BZ10" s="19">
        <v>0</v>
      </c>
      <c r="CA10" s="19">
        <v>1436.4581886156723</v>
      </c>
      <c r="CB10" s="19">
        <v>2044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0.16025775723191146</v>
      </c>
      <c r="E11" s="19">
        <v>0.16025775723191146</v>
      </c>
      <c r="F11" s="19">
        <v>8.0128878615955731E-2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104.7885410100161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1.3722070462982419</v>
      </c>
      <c r="AY11" s="19">
        <v>5.5889892834629125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9.01449884429502E-2</v>
      </c>
      <c r="BM11" s="19">
        <v>7.0112768788961263E-2</v>
      </c>
      <c r="BN11" s="19">
        <v>0</v>
      </c>
      <c r="BO11" s="19">
        <v>6.0096658961966795E-2</v>
      </c>
      <c r="BP11" s="19">
        <v>0</v>
      </c>
      <c r="BQ11" s="19">
        <v>0</v>
      </c>
      <c r="BR11" s="19">
        <v>7.0112768788961263E-2</v>
      </c>
      <c r="BS11" s="19">
        <v>0</v>
      </c>
      <c r="BT11" s="19">
        <v>112.44084891783989</v>
      </c>
      <c r="BU11" s="19">
        <v>0</v>
      </c>
      <c r="BV11" s="19">
        <v>0</v>
      </c>
      <c r="BW11" s="19">
        <v>0</v>
      </c>
      <c r="BX11" s="19">
        <v>27.644463122504728</v>
      </c>
      <c r="BY11" s="19">
        <v>2.9146879596553901</v>
      </c>
      <c r="BZ11" s="19">
        <v>0</v>
      </c>
      <c r="CA11" s="19">
        <v>30.559151082160117</v>
      </c>
      <c r="CB11" s="19">
        <v>143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0.21125739823650197</v>
      </c>
      <c r="E12" s="19">
        <v>0.75540524217900706</v>
      </c>
      <c r="F12" s="19">
        <v>6.4017393405000605E-3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47.500905906510447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1.920521802150018E-2</v>
      </c>
      <c r="BH12" s="19">
        <v>0</v>
      </c>
      <c r="BI12" s="19">
        <v>0</v>
      </c>
      <c r="BJ12" s="19">
        <v>0</v>
      </c>
      <c r="BK12" s="19">
        <v>0</v>
      </c>
      <c r="BL12" s="19">
        <v>0.76180698151950721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7.041913274550067E-2</v>
      </c>
      <c r="BS12" s="19">
        <v>0</v>
      </c>
      <c r="BT12" s="19">
        <v>49.325401618552959</v>
      </c>
      <c r="BU12" s="19">
        <v>0</v>
      </c>
      <c r="BV12" s="19">
        <v>0</v>
      </c>
      <c r="BW12" s="19">
        <v>0</v>
      </c>
      <c r="BX12" s="19">
        <v>2.9768087933325278</v>
      </c>
      <c r="BY12" s="19">
        <v>0.69778958811450653</v>
      </c>
      <c r="BZ12" s="19">
        <v>0</v>
      </c>
      <c r="CA12" s="19">
        <v>3.6745983814470349</v>
      </c>
      <c r="CB12" s="19">
        <v>53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2.8198895027624311</v>
      </c>
      <c r="E13" s="19">
        <v>0.67432140283449438</v>
      </c>
      <c r="F13" s="19">
        <v>3.065097285611338E-2</v>
      </c>
      <c r="G13" s="19">
        <v>0</v>
      </c>
      <c r="H13" s="19">
        <v>0</v>
      </c>
      <c r="I13" s="19">
        <v>0</v>
      </c>
      <c r="J13" s="19">
        <v>0</v>
      </c>
      <c r="K13" s="19">
        <v>3.065097285611338E-2</v>
      </c>
      <c r="L13" s="19">
        <v>0</v>
      </c>
      <c r="M13" s="19">
        <v>104.94893105933221</v>
      </c>
      <c r="N13" s="19">
        <v>0.70497237569060778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4.5976459284170064</v>
      </c>
      <c r="AT13" s="19">
        <v>0</v>
      </c>
      <c r="AU13" s="19">
        <v>0</v>
      </c>
      <c r="AV13" s="19">
        <v>0</v>
      </c>
      <c r="AW13" s="19">
        <v>0</v>
      </c>
      <c r="AX13" s="19">
        <v>0.91952918568340136</v>
      </c>
      <c r="AY13" s="19">
        <v>24.643382176315157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6.130194571222676E-2</v>
      </c>
      <c r="BH13" s="19">
        <v>0</v>
      </c>
      <c r="BI13" s="19">
        <v>0</v>
      </c>
      <c r="BJ13" s="19">
        <v>0</v>
      </c>
      <c r="BK13" s="19">
        <v>0</v>
      </c>
      <c r="BL13" s="19">
        <v>4.5056930098486667</v>
      </c>
      <c r="BM13" s="19">
        <v>3.0344463127552244</v>
      </c>
      <c r="BN13" s="19">
        <v>9.1952918568340133E-2</v>
      </c>
      <c r="BO13" s="19">
        <v>2.4520778284890703</v>
      </c>
      <c r="BP13" s="19">
        <v>0.95018015853951476</v>
      </c>
      <c r="BQ13" s="19">
        <v>0</v>
      </c>
      <c r="BR13" s="19">
        <v>9.1952918568340133E-2</v>
      </c>
      <c r="BS13" s="19">
        <v>0</v>
      </c>
      <c r="BT13" s="19">
        <v>150.55757866922892</v>
      </c>
      <c r="BU13" s="19">
        <v>0</v>
      </c>
      <c r="BV13" s="19">
        <v>0</v>
      </c>
      <c r="BW13" s="19">
        <v>0</v>
      </c>
      <c r="BX13" s="19">
        <v>1119.9558971895269</v>
      </c>
      <c r="BY13" s="19">
        <v>5.4865241412442955</v>
      </c>
      <c r="BZ13" s="19">
        <v>0</v>
      </c>
      <c r="CA13" s="19">
        <v>1125.4424213307711</v>
      </c>
      <c r="CB13" s="19">
        <v>1276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8.1544173939672326</v>
      </c>
      <c r="E14" s="19">
        <v>36.453146531924666</v>
      </c>
      <c r="F14" s="19">
        <v>0.19338539274230593</v>
      </c>
      <c r="G14" s="19">
        <v>0</v>
      </c>
      <c r="H14" s="19">
        <v>0</v>
      </c>
      <c r="I14" s="19">
        <v>0</v>
      </c>
      <c r="J14" s="19">
        <v>0</v>
      </c>
      <c r="K14" s="19">
        <v>934.80887306691159</v>
      </c>
      <c r="L14" s="19">
        <v>0</v>
      </c>
      <c r="M14" s="19">
        <v>0.64461797580768643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0.11280814576634511</v>
      </c>
      <c r="BI14" s="19">
        <v>0</v>
      </c>
      <c r="BJ14" s="19">
        <v>0</v>
      </c>
      <c r="BK14" s="19">
        <v>0</v>
      </c>
      <c r="BL14" s="19">
        <v>1.8371612310519063</v>
      </c>
      <c r="BM14" s="19">
        <v>0.9830424131067218</v>
      </c>
      <c r="BN14" s="19">
        <v>8.0577246975960803E-2</v>
      </c>
      <c r="BO14" s="19">
        <v>0</v>
      </c>
      <c r="BP14" s="19">
        <v>1.7888148828663297</v>
      </c>
      <c r="BQ14" s="19">
        <v>0</v>
      </c>
      <c r="BR14" s="19">
        <v>0</v>
      </c>
      <c r="BS14" s="19">
        <v>0</v>
      </c>
      <c r="BT14" s="19">
        <v>985.05684428112079</v>
      </c>
      <c r="BU14" s="19">
        <v>0</v>
      </c>
      <c r="BV14" s="19">
        <v>0</v>
      </c>
      <c r="BW14" s="19">
        <v>0</v>
      </c>
      <c r="BX14" s="19">
        <v>17.984841525034451</v>
      </c>
      <c r="BY14" s="19">
        <v>259.95831419384473</v>
      </c>
      <c r="BZ14" s="19">
        <v>0</v>
      </c>
      <c r="CA14" s="19">
        <v>277.94315571887915</v>
      </c>
      <c r="CB14" s="19">
        <v>1263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0.60519926570734883</v>
      </c>
      <c r="E15" s="19">
        <v>12.866702196956238</v>
      </c>
      <c r="F15" s="19">
        <v>0.39793924320483209</v>
      </c>
      <c r="G15" s="19">
        <v>0</v>
      </c>
      <c r="H15" s="19">
        <v>0</v>
      </c>
      <c r="I15" s="19">
        <v>0</v>
      </c>
      <c r="J15" s="19">
        <v>0</v>
      </c>
      <c r="K15" s="19">
        <v>156.64712500740214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0.91194409901107365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8.2904009001006695E-2</v>
      </c>
      <c r="BS15" s="19">
        <v>0</v>
      </c>
      <c r="BT15" s="19">
        <v>171.51181382128266</v>
      </c>
      <c r="BU15" s="19">
        <v>0</v>
      </c>
      <c r="BV15" s="19">
        <v>0</v>
      </c>
      <c r="BW15" s="19">
        <v>0</v>
      </c>
      <c r="BX15" s="19">
        <v>108.48818617871736</v>
      </c>
      <c r="BY15" s="19">
        <v>0</v>
      </c>
      <c r="BZ15" s="19">
        <v>0</v>
      </c>
      <c r="CA15" s="19">
        <v>108.48818617871736</v>
      </c>
      <c r="CB15" s="19">
        <v>280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0.16436792542566345</v>
      </c>
      <c r="E16" s="19">
        <v>0.87662893560353849</v>
      </c>
      <c r="F16" s="19">
        <v>6.8486635594026445E-3</v>
      </c>
      <c r="G16" s="19">
        <v>0</v>
      </c>
      <c r="H16" s="19">
        <v>0</v>
      </c>
      <c r="I16" s="19">
        <v>0</v>
      </c>
      <c r="J16" s="19">
        <v>0</v>
      </c>
      <c r="K16" s="19">
        <v>33.746789688956532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34.794635213545135</v>
      </c>
      <c r="BU16" s="19">
        <v>0</v>
      </c>
      <c r="BV16" s="19">
        <v>0</v>
      </c>
      <c r="BW16" s="19">
        <v>0</v>
      </c>
      <c r="BX16" s="19">
        <v>1.040996861029202</v>
      </c>
      <c r="BY16" s="19">
        <v>0.16436792542566345</v>
      </c>
      <c r="BZ16" s="19">
        <v>0</v>
      </c>
      <c r="CA16" s="19">
        <v>1.2053647864548653</v>
      </c>
      <c r="CB16" s="19">
        <v>36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2.6686386960458797</v>
      </c>
      <c r="E17" s="19">
        <v>61.873679444612129</v>
      </c>
      <c r="F17" s="19">
        <v>4.3042559613643221E-2</v>
      </c>
      <c r="G17" s="19">
        <v>0</v>
      </c>
      <c r="H17" s="19">
        <v>0</v>
      </c>
      <c r="I17" s="19">
        <v>0</v>
      </c>
      <c r="J17" s="19">
        <v>0</v>
      </c>
      <c r="K17" s="19">
        <v>301.42704497434352</v>
      </c>
      <c r="L17" s="19">
        <v>0</v>
      </c>
      <c r="M17" s="19">
        <v>44.183187443404769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0.1936915182613945</v>
      </c>
      <c r="AT17" s="19">
        <v>0</v>
      </c>
      <c r="AU17" s="19">
        <v>0</v>
      </c>
      <c r="AV17" s="19">
        <v>0</v>
      </c>
      <c r="AW17" s="19">
        <v>0</v>
      </c>
      <c r="AX17" s="19">
        <v>8.1565650467853903</v>
      </c>
      <c r="AY17" s="19">
        <v>36.865952309085422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1.1621491095683671</v>
      </c>
      <c r="BM17" s="19">
        <v>0.96845759130697262</v>
      </c>
      <c r="BN17" s="19">
        <v>0.23673407787503772</v>
      </c>
      <c r="BO17" s="19">
        <v>1.0545427105342591</v>
      </c>
      <c r="BP17" s="19">
        <v>0.36586175671596738</v>
      </c>
      <c r="BQ17" s="19">
        <v>0</v>
      </c>
      <c r="BR17" s="19">
        <v>0</v>
      </c>
      <c r="BS17" s="19">
        <v>0</v>
      </c>
      <c r="BT17" s="19">
        <v>459.19954723815272</v>
      </c>
      <c r="BU17" s="19">
        <v>0</v>
      </c>
      <c r="BV17" s="19">
        <v>0</v>
      </c>
      <c r="BW17" s="19">
        <v>0</v>
      </c>
      <c r="BX17" s="19">
        <v>251.49767582251735</v>
      </c>
      <c r="BY17" s="19">
        <v>2.3027769393299122</v>
      </c>
      <c r="BZ17" s="19">
        <v>0</v>
      </c>
      <c r="CA17" s="19">
        <v>253.80045276184725</v>
      </c>
      <c r="CB17" s="19">
        <v>713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102.14174031271244</v>
      </c>
      <c r="E18" s="19">
        <v>115.13732154996602</v>
      </c>
      <c r="F18" s="19">
        <v>135.48334466349422</v>
      </c>
      <c r="G18" s="19">
        <v>0.11760707002039429</v>
      </c>
      <c r="H18" s="19">
        <v>0</v>
      </c>
      <c r="I18" s="19">
        <v>0</v>
      </c>
      <c r="J18" s="19">
        <v>0</v>
      </c>
      <c r="K18" s="19">
        <v>23.050985723997282</v>
      </c>
      <c r="L18" s="19">
        <v>0</v>
      </c>
      <c r="M18" s="19">
        <v>15.347722637661454</v>
      </c>
      <c r="N18" s="19">
        <v>5.8803535010197146E-2</v>
      </c>
      <c r="O18" s="19">
        <v>0.29401767505098569</v>
      </c>
      <c r="P18" s="19">
        <v>3.0577838205302514</v>
      </c>
      <c r="Q18" s="19">
        <v>0.82324949014276005</v>
      </c>
      <c r="R18" s="19">
        <v>1.1172671651937456</v>
      </c>
      <c r="S18" s="19">
        <v>175.99898028552005</v>
      </c>
      <c r="T18" s="19">
        <v>280.72807613868122</v>
      </c>
      <c r="U18" s="19">
        <v>0</v>
      </c>
      <c r="V18" s="19">
        <v>0</v>
      </c>
      <c r="W18" s="19">
        <v>0.11760707002039429</v>
      </c>
      <c r="X18" s="19">
        <v>12.054724677090414</v>
      </c>
      <c r="Y18" s="19">
        <v>0</v>
      </c>
      <c r="Z18" s="19">
        <v>0</v>
      </c>
      <c r="AA18" s="19">
        <v>0</v>
      </c>
      <c r="AB18" s="19">
        <v>78.2675050985724</v>
      </c>
      <c r="AC18" s="19">
        <v>3.9986403806934061</v>
      </c>
      <c r="AD18" s="19">
        <v>54.746091094493536</v>
      </c>
      <c r="AE18" s="19">
        <v>0</v>
      </c>
      <c r="AF18" s="19">
        <v>0.76444595513256286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0.17641060503059144</v>
      </c>
      <c r="AN18" s="19">
        <v>0</v>
      </c>
      <c r="AO18" s="19">
        <v>0</v>
      </c>
      <c r="AP18" s="19">
        <v>0</v>
      </c>
      <c r="AQ18" s="19">
        <v>57.745071380013592</v>
      </c>
      <c r="AR18" s="19">
        <v>0</v>
      </c>
      <c r="AS18" s="19">
        <v>21.874915023793339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0.23521414004078858</v>
      </c>
      <c r="BH18" s="19">
        <v>0</v>
      </c>
      <c r="BI18" s="19">
        <v>0</v>
      </c>
      <c r="BJ18" s="19">
        <v>0</v>
      </c>
      <c r="BK18" s="19">
        <v>0</v>
      </c>
      <c r="BL18" s="19">
        <v>0.58803535010197139</v>
      </c>
      <c r="BM18" s="19">
        <v>0.41162474507138003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1084.3371855880355</v>
      </c>
      <c r="BU18" s="19">
        <v>0</v>
      </c>
      <c r="BV18" s="19">
        <v>0</v>
      </c>
      <c r="BW18" s="19">
        <v>0</v>
      </c>
      <c r="BX18" s="19">
        <v>577.80353501019715</v>
      </c>
      <c r="BY18" s="19">
        <v>67.859279401767509</v>
      </c>
      <c r="BZ18" s="19">
        <v>0</v>
      </c>
      <c r="CA18" s="19">
        <v>645.66281441196463</v>
      </c>
      <c r="CB18" s="19">
        <v>1730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1.9324252266227158</v>
      </c>
      <c r="E19" s="19">
        <v>2.1666585874254691</v>
      </c>
      <c r="F19" s="19">
        <v>42.513354985699742</v>
      </c>
      <c r="G19" s="19">
        <v>0</v>
      </c>
      <c r="H19" s="19">
        <v>0</v>
      </c>
      <c r="I19" s="19">
        <v>0</v>
      </c>
      <c r="J19" s="19">
        <v>0</v>
      </c>
      <c r="K19" s="19">
        <v>114.59867177274711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3.8648504532454315</v>
      </c>
      <c r="AY19" s="19">
        <v>46.202530418343109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5.6216006592660817</v>
      </c>
      <c r="BM19" s="19">
        <v>5.6801589994667703</v>
      </c>
      <c r="BN19" s="19">
        <v>0.7612584226089486</v>
      </c>
      <c r="BO19" s="19">
        <v>5.6216006592660817</v>
      </c>
      <c r="BP19" s="19">
        <v>1.815308546221339</v>
      </c>
      <c r="BQ19" s="19">
        <v>0</v>
      </c>
      <c r="BR19" s="19">
        <v>0</v>
      </c>
      <c r="BS19" s="19">
        <v>0</v>
      </c>
      <c r="BT19" s="19">
        <v>230.77841873091279</v>
      </c>
      <c r="BU19" s="19">
        <v>0</v>
      </c>
      <c r="BV19" s="19">
        <v>0</v>
      </c>
      <c r="BW19" s="19">
        <v>0</v>
      </c>
      <c r="BX19" s="19">
        <v>977.22158126908721</v>
      </c>
      <c r="BY19" s="19">
        <v>0</v>
      </c>
      <c r="BZ19" s="19">
        <v>0</v>
      </c>
      <c r="CA19" s="19">
        <v>977.22158126908721</v>
      </c>
      <c r="CB19" s="19">
        <v>1208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3.3233461538461535</v>
      </c>
      <c r="E21" s="19">
        <v>24.574038461538464</v>
      </c>
      <c r="F21" s="19">
        <v>0.74892307692307691</v>
      </c>
      <c r="G21" s="19">
        <v>18.582653846153846</v>
      </c>
      <c r="H21" s="19">
        <v>47.509807692307689</v>
      </c>
      <c r="I21" s="19">
        <v>0</v>
      </c>
      <c r="J21" s="19">
        <v>0</v>
      </c>
      <c r="K21" s="19">
        <v>3.2297307692307693</v>
      </c>
      <c r="L21" s="19">
        <v>0.74892307692307691</v>
      </c>
      <c r="M21" s="19">
        <v>17.927346153846155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0.18723076923076923</v>
      </c>
      <c r="U21" s="19">
        <v>0</v>
      </c>
      <c r="V21" s="19">
        <v>0</v>
      </c>
      <c r="W21" s="19">
        <v>15.306115384615385</v>
      </c>
      <c r="X21" s="19">
        <v>213.95796153846155</v>
      </c>
      <c r="Y21" s="19">
        <v>4.6339615384615378</v>
      </c>
      <c r="Z21" s="19">
        <v>0</v>
      </c>
      <c r="AA21" s="19">
        <v>0</v>
      </c>
      <c r="AB21" s="19">
        <v>0</v>
      </c>
      <c r="AC21" s="19">
        <v>326.57726923076922</v>
      </c>
      <c r="AD21" s="19">
        <v>26.773999999999997</v>
      </c>
      <c r="AE21" s="19">
        <v>17.45926923076923</v>
      </c>
      <c r="AF21" s="19">
        <v>4.6807692307692307E-2</v>
      </c>
      <c r="AG21" s="19">
        <v>0</v>
      </c>
      <c r="AH21" s="19">
        <v>2.4340000000000002</v>
      </c>
      <c r="AI21" s="19">
        <v>0</v>
      </c>
      <c r="AJ21" s="19">
        <v>0</v>
      </c>
      <c r="AK21" s="19">
        <v>1.8255000000000001</v>
      </c>
      <c r="AL21" s="19">
        <v>0</v>
      </c>
      <c r="AM21" s="19">
        <v>1.9659230769230769</v>
      </c>
      <c r="AN21" s="19">
        <v>0</v>
      </c>
      <c r="AO21" s="19">
        <v>0</v>
      </c>
      <c r="AP21" s="19">
        <v>25.837846153846154</v>
      </c>
      <c r="AQ21" s="19">
        <v>428.10315384615387</v>
      </c>
      <c r="AR21" s="19">
        <v>0</v>
      </c>
      <c r="AS21" s="19">
        <v>4.7275769230769233</v>
      </c>
      <c r="AT21" s="19">
        <v>0</v>
      </c>
      <c r="AU21" s="19">
        <v>0</v>
      </c>
      <c r="AV21" s="19">
        <v>0</v>
      </c>
      <c r="AW21" s="19">
        <v>0.28084615384615386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24.761269230769233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4.1190769230769231</v>
      </c>
      <c r="BM21" s="19">
        <v>1.0765769230769231</v>
      </c>
      <c r="BN21" s="19">
        <v>0</v>
      </c>
      <c r="BO21" s="19">
        <v>0.23403846153846153</v>
      </c>
      <c r="BP21" s="19">
        <v>4.6807692307692307E-2</v>
      </c>
      <c r="BQ21" s="19">
        <v>0</v>
      </c>
      <c r="BR21" s="19">
        <v>0</v>
      </c>
      <c r="BS21" s="19">
        <v>0</v>
      </c>
      <c r="BT21" s="19">
        <v>1217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1217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0.56670579148700673</v>
      </c>
      <c r="E25" s="19">
        <v>165.26557644239833</v>
      </c>
      <c r="F25" s="19">
        <v>7.0838223935875841E-2</v>
      </c>
      <c r="G25" s="19">
        <v>0</v>
      </c>
      <c r="H25" s="19">
        <v>0</v>
      </c>
      <c r="I25" s="19">
        <v>0</v>
      </c>
      <c r="J25" s="19">
        <v>0</v>
      </c>
      <c r="K25" s="19">
        <v>347.03645906185574</v>
      </c>
      <c r="L25" s="19">
        <v>0</v>
      </c>
      <c r="M25" s="19">
        <v>42.502934361525504</v>
      </c>
      <c r="N25" s="19">
        <v>0</v>
      </c>
      <c r="O25" s="19">
        <v>0</v>
      </c>
      <c r="P25" s="19">
        <v>0</v>
      </c>
      <c r="Q25" s="19">
        <v>0</v>
      </c>
      <c r="R25" s="19">
        <v>169.65754632642265</v>
      </c>
      <c r="S25" s="19">
        <v>0</v>
      </c>
      <c r="T25" s="19">
        <v>0</v>
      </c>
      <c r="U25" s="19">
        <v>0</v>
      </c>
      <c r="V25" s="19">
        <v>0</v>
      </c>
      <c r="W25" s="19">
        <v>58.724887642841068</v>
      </c>
      <c r="X25" s="19">
        <v>0</v>
      </c>
      <c r="Y25" s="19">
        <v>0</v>
      </c>
      <c r="Z25" s="19">
        <v>164.06132663548843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5.6670579148700675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7.0838223935875841E-2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25.714275288722931</v>
      </c>
      <c r="AY25" s="19">
        <v>1136.3867883793203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93.78980849109962</v>
      </c>
      <c r="BM25" s="19">
        <v>81.676472198064843</v>
      </c>
      <c r="BN25" s="19">
        <v>14.025968339303416</v>
      </c>
      <c r="BO25" s="19">
        <v>78.630428568822182</v>
      </c>
      <c r="BP25" s="19">
        <v>40.590302315256857</v>
      </c>
      <c r="BQ25" s="19">
        <v>0.21251467180762751</v>
      </c>
      <c r="BR25" s="19">
        <v>8.8547779919844789</v>
      </c>
      <c r="BS25" s="19">
        <v>0</v>
      </c>
      <c r="BT25" s="19">
        <v>2433.5055068691427</v>
      </c>
      <c r="BU25" s="19">
        <v>0</v>
      </c>
      <c r="BV25" s="19">
        <v>0</v>
      </c>
      <c r="BW25" s="19">
        <v>0</v>
      </c>
      <c r="BX25" s="19">
        <v>9214.4944931308564</v>
      </c>
      <c r="BY25" s="19">
        <v>0</v>
      </c>
      <c r="BZ25" s="19">
        <v>0</v>
      </c>
      <c r="CA25" s="19">
        <v>9214.4944931308564</v>
      </c>
      <c r="CB25" s="19">
        <v>11648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255.47390944229707</v>
      </c>
      <c r="L26" s="19">
        <v>0</v>
      </c>
      <c r="M26" s="19">
        <v>0.11402540033130867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0.5701270016565434</v>
      </c>
      <c r="AY26" s="19">
        <v>54.162065157371615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1.4823302043070126</v>
      </c>
      <c r="BM26" s="19">
        <v>1.4823302043070126</v>
      </c>
      <c r="BN26" s="19">
        <v>0.171038100496963</v>
      </c>
      <c r="BO26" s="19">
        <v>1.539342904472667</v>
      </c>
      <c r="BP26" s="19">
        <v>2.8506350082827168</v>
      </c>
      <c r="BQ26" s="19">
        <v>0</v>
      </c>
      <c r="BR26" s="19">
        <v>0</v>
      </c>
      <c r="BS26" s="19">
        <v>0</v>
      </c>
      <c r="BT26" s="19">
        <v>317.84580342352291</v>
      </c>
      <c r="BU26" s="19">
        <v>0</v>
      </c>
      <c r="BV26" s="19">
        <v>0</v>
      </c>
      <c r="BW26" s="19">
        <v>0</v>
      </c>
      <c r="BX26" s="19">
        <v>508.15419657647709</v>
      </c>
      <c r="BY26" s="19">
        <v>0</v>
      </c>
      <c r="BZ26" s="19">
        <v>0</v>
      </c>
      <c r="CA26" s="19">
        <v>508.15419657647709</v>
      </c>
      <c r="CB26" s="19">
        <v>826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272.34503234231846</v>
      </c>
      <c r="L27" s="19">
        <v>0</v>
      </c>
      <c r="M27" s="19">
        <v>3.3672332523925155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36.959393556022611</v>
      </c>
      <c r="AT27" s="19">
        <v>0</v>
      </c>
      <c r="AU27" s="19">
        <v>0</v>
      </c>
      <c r="AV27" s="19">
        <v>0</v>
      </c>
      <c r="AW27" s="19">
        <v>0</v>
      </c>
      <c r="AX27" s="19">
        <v>3.4474054726875751</v>
      </c>
      <c r="AY27" s="19">
        <v>328.14489766768008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21.005121717305691</v>
      </c>
      <c r="BM27" s="19">
        <v>20.363743954945214</v>
      </c>
      <c r="BN27" s="19">
        <v>3.687922133572755</v>
      </c>
      <c r="BO27" s="19">
        <v>20.043055073764972</v>
      </c>
      <c r="BP27" s="19">
        <v>11.384455281898504</v>
      </c>
      <c r="BQ27" s="19">
        <v>0</v>
      </c>
      <c r="BR27" s="19">
        <v>3.1267165915073361</v>
      </c>
      <c r="BS27" s="19">
        <v>0</v>
      </c>
      <c r="BT27" s="19">
        <v>723.87497704409577</v>
      </c>
      <c r="BU27" s="19">
        <v>0</v>
      </c>
      <c r="BV27" s="19">
        <v>0</v>
      </c>
      <c r="BW27" s="19">
        <v>0</v>
      </c>
      <c r="BX27" s="19">
        <v>3205.1250229559041</v>
      </c>
      <c r="BY27" s="19">
        <v>0</v>
      </c>
      <c r="BZ27" s="19">
        <v>0</v>
      </c>
      <c r="CA27" s="19">
        <v>3205.1250229559041</v>
      </c>
      <c r="CB27" s="19">
        <v>3929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2.2235517568850902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1.4501424501424502</v>
      </c>
      <c r="AY28" s="19">
        <v>114.27122507122506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5.4138651471984804</v>
      </c>
      <c r="BM28" s="19">
        <v>5.317188983855651</v>
      </c>
      <c r="BN28" s="19">
        <v>0.29002849002849002</v>
      </c>
      <c r="BO28" s="19">
        <v>5.5105413105413108</v>
      </c>
      <c r="BP28" s="19">
        <v>1.1601139601139601</v>
      </c>
      <c r="BQ28" s="19">
        <v>0</v>
      </c>
      <c r="BR28" s="19">
        <v>0.67673314339981006</v>
      </c>
      <c r="BS28" s="19">
        <v>0</v>
      </c>
      <c r="BT28" s="19">
        <v>136.31339031339033</v>
      </c>
      <c r="BU28" s="19">
        <v>0</v>
      </c>
      <c r="BV28" s="19">
        <v>0</v>
      </c>
      <c r="BW28" s="19">
        <v>0</v>
      </c>
      <c r="BX28" s="19">
        <v>881.6866096866097</v>
      </c>
      <c r="BY28" s="19">
        <v>0</v>
      </c>
      <c r="BZ28" s="19">
        <v>0</v>
      </c>
      <c r="CA28" s="19">
        <v>881.6866096866097</v>
      </c>
      <c r="CB28" s="19">
        <v>1018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722.45098830173458</v>
      </c>
      <c r="L29" s="19">
        <v>0</v>
      </c>
      <c r="M29" s="19">
        <v>15.940970821567836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9.2086190668280228</v>
      </c>
      <c r="AY29" s="19">
        <v>38.072609923356197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56.257697996503971</v>
      </c>
      <c r="BM29" s="19">
        <v>26.078190130428936</v>
      </c>
      <c r="BN29" s="19">
        <v>3.0953341401102592</v>
      </c>
      <c r="BO29" s="19">
        <v>24.994823181390348</v>
      </c>
      <c r="BP29" s="19">
        <v>14.238537044507193</v>
      </c>
      <c r="BQ29" s="19">
        <v>0</v>
      </c>
      <c r="BR29" s="19">
        <v>0.46430012101653889</v>
      </c>
      <c r="BS29" s="19">
        <v>0</v>
      </c>
      <c r="BT29" s="19">
        <v>910.80207072744395</v>
      </c>
      <c r="BU29" s="19">
        <v>0</v>
      </c>
      <c r="BV29" s="19">
        <v>0</v>
      </c>
      <c r="BW29" s="19">
        <v>0</v>
      </c>
      <c r="BX29" s="19">
        <v>1391.1979292725562</v>
      </c>
      <c r="BY29" s="19">
        <v>0</v>
      </c>
      <c r="BZ29" s="19">
        <v>0</v>
      </c>
      <c r="CA29" s="19">
        <v>1391.1979292725562</v>
      </c>
      <c r="CB29" s="19">
        <v>2302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688.13971742543174</v>
      </c>
      <c r="L30" s="19">
        <v>0</v>
      </c>
      <c r="M30" s="19">
        <v>225.81240188383046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1.5894819466248038</v>
      </c>
      <c r="Z30" s="19">
        <v>0</v>
      </c>
      <c r="AA30" s="19">
        <v>0.2119309262166405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1.8014128728414445</v>
      </c>
      <c r="AT30" s="19">
        <v>0</v>
      </c>
      <c r="AU30" s="19">
        <v>0</v>
      </c>
      <c r="AV30" s="19">
        <v>0</v>
      </c>
      <c r="AW30" s="19">
        <v>0</v>
      </c>
      <c r="AX30" s="19">
        <v>11.338304552590268</v>
      </c>
      <c r="AY30" s="19">
        <v>200.16875981161695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0.10596546310832025</v>
      </c>
      <c r="BH30" s="19">
        <v>0</v>
      </c>
      <c r="BI30" s="19">
        <v>0</v>
      </c>
      <c r="BJ30" s="19">
        <v>0</v>
      </c>
      <c r="BK30" s="19">
        <v>0</v>
      </c>
      <c r="BL30" s="19">
        <v>20.451334379905806</v>
      </c>
      <c r="BM30" s="19">
        <v>17.908163265306126</v>
      </c>
      <c r="BN30" s="19">
        <v>2.4372056514913658</v>
      </c>
      <c r="BO30" s="19">
        <v>19.073783359497646</v>
      </c>
      <c r="BP30" s="19">
        <v>11.444270015698587</v>
      </c>
      <c r="BQ30" s="19">
        <v>0</v>
      </c>
      <c r="BR30" s="19">
        <v>5.0863422291993725</v>
      </c>
      <c r="BS30" s="19">
        <v>0</v>
      </c>
      <c r="BT30" s="19">
        <v>1205.5690737833595</v>
      </c>
      <c r="BU30" s="19">
        <v>0</v>
      </c>
      <c r="BV30" s="19">
        <v>0</v>
      </c>
      <c r="BW30" s="19">
        <v>0</v>
      </c>
      <c r="BX30" s="19">
        <v>7569.4309262166407</v>
      </c>
      <c r="BY30" s="19">
        <v>0</v>
      </c>
      <c r="BZ30" s="19">
        <v>0</v>
      </c>
      <c r="CA30" s="19">
        <v>7569.4309262166407</v>
      </c>
      <c r="CB30" s="19">
        <v>8775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1.1342027133676575</v>
      </c>
      <c r="E31" s="19">
        <v>5.2740426171596075</v>
      </c>
      <c r="F31" s="19">
        <v>5.6710135668382879E-2</v>
      </c>
      <c r="G31" s="19">
        <v>0</v>
      </c>
      <c r="H31" s="19">
        <v>0</v>
      </c>
      <c r="I31" s="19">
        <v>0</v>
      </c>
      <c r="J31" s="19">
        <v>0</v>
      </c>
      <c r="K31" s="19">
        <v>29.829531361569394</v>
      </c>
      <c r="L31" s="19">
        <v>118.46747341125185</v>
      </c>
      <c r="M31" s="19">
        <v>377.23582246608294</v>
      </c>
      <c r="N31" s="19">
        <v>79.791160885414712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55.178962005336537</v>
      </c>
      <c r="X31" s="19">
        <v>0</v>
      </c>
      <c r="Y31" s="19">
        <v>32.835168551993689</v>
      </c>
      <c r="Z31" s="19">
        <v>0</v>
      </c>
      <c r="AA31" s="19">
        <v>5.6710135668382879E-2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0.90736217069412606</v>
      </c>
      <c r="AT31" s="19">
        <v>0</v>
      </c>
      <c r="AU31" s="19">
        <v>0</v>
      </c>
      <c r="AV31" s="19">
        <v>0</v>
      </c>
      <c r="AW31" s="19">
        <v>0</v>
      </c>
      <c r="AX31" s="19">
        <v>0.17013040700514864</v>
      </c>
      <c r="AY31" s="19">
        <v>86.823217708294194</v>
      </c>
      <c r="AZ31" s="19">
        <v>0</v>
      </c>
      <c r="BA31" s="19">
        <v>0</v>
      </c>
      <c r="BB31" s="19">
        <v>0</v>
      </c>
      <c r="BC31" s="19">
        <v>0</v>
      </c>
      <c r="BD31" s="19">
        <v>0.17013040700514864</v>
      </c>
      <c r="BE31" s="19">
        <v>0</v>
      </c>
      <c r="BF31" s="19">
        <v>0</v>
      </c>
      <c r="BG31" s="19">
        <v>0.11342027133676576</v>
      </c>
      <c r="BH31" s="19">
        <v>0</v>
      </c>
      <c r="BI31" s="19">
        <v>0</v>
      </c>
      <c r="BJ31" s="19">
        <v>5.6710135668382879E-2</v>
      </c>
      <c r="BK31" s="19">
        <v>0</v>
      </c>
      <c r="BL31" s="19">
        <v>5.9545642451802028</v>
      </c>
      <c r="BM31" s="19">
        <v>5.6710135668382877</v>
      </c>
      <c r="BN31" s="19">
        <v>0.62381149235221167</v>
      </c>
      <c r="BO31" s="19">
        <v>5.5575932955015226</v>
      </c>
      <c r="BP31" s="19">
        <v>2.0415648840617839</v>
      </c>
      <c r="BQ31" s="19">
        <v>0</v>
      </c>
      <c r="BR31" s="19">
        <v>0.45368108534706303</v>
      </c>
      <c r="BS31" s="19">
        <v>0</v>
      </c>
      <c r="BT31" s="19">
        <v>808.40298395279797</v>
      </c>
      <c r="BU31" s="19">
        <v>0</v>
      </c>
      <c r="BV31" s="19">
        <v>0</v>
      </c>
      <c r="BW31" s="19">
        <v>0</v>
      </c>
      <c r="BX31" s="19">
        <v>700.59701604720203</v>
      </c>
      <c r="BY31" s="19">
        <v>0</v>
      </c>
      <c r="BZ31" s="19">
        <v>0</v>
      </c>
      <c r="CA31" s="19">
        <v>700.59701604720203</v>
      </c>
      <c r="CB31" s="19">
        <v>1509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24.215732479017184</v>
      </c>
      <c r="L32" s="19">
        <v>0</v>
      </c>
      <c r="M32" s="19">
        <v>391.46739389446367</v>
      </c>
      <c r="N32" s="19">
        <v>77.392994254547375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1.0951838809605761</v>
      </c>
      <c r="AU32" s="19">
        <v>0</v>
      </c>
      <c r="AV32" s="19">
        <v>0</v>
      </c>
      <c r="AW32" s="19">
        <v>0</v>
      </c>
      <c r="AX32" s="19">
        <v>0.24337419576901692</v>
      </c>
      <c r="AY32" s="19">
        <v>270.51041859726234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0.24337419576901692</v>
      </c>
      <c r="BH32" s="19">
        <v>0</v>
      </c>
      <c r="BI32" s="19">
        <v>0</v>
      </c>
      <c r="BJ32" s="19">
        <v>0</v>
      </c>
      <c r="BK32" s="19">
        <v>0</v>
      </c>
      <c r="BL32" s="19">
        <v>56.706187614180941</v>
      </c>
      <c r="BM32" s="19">
        <v>49.404961741110434</v>
      </c>
      <c r="BN32" s="19">
        <v>6.4494161878789482</v>
      </c>
      <c r="BO32" s="19">
        <v>47.336281077073792</v>
      </c>
      <c r="BP32" s="19">
        <v>16.184384018639623</v>
      </c>
      <c r="BQ32" s="19">
        <v>0</v>
      </c>
      <c r="BR32" s="19">
        <v>1.4602451746141014</v>
      </c>
      <c r="BS32" s="19">
        <v>0</v>
      </c>
      <c r="BT32" s="19">
        <v>942.70994731128701</v>
      </c>
      <c r="BU32" s="19">
        <v>0</v>
      </c>
      <c r="BV32" s="19">
        <v>0</v>
      </c>
      <c r="BW32" s="19">
        <v>0</v>
      </c>
      <c r="BX32" s="19">
        <v>3653.2900526887129</v>
      </c>
      <c r="BY32" s="19">
        <v>0</v>
      </c>
      <c r="BZ32" s="19">
        <v>0</v>
      </c>
      <c r="CA32" s="19">
        <v>3653.2900526887129</v>
      </c>
      <c r="CB32" s="19">
        <v>4596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19.734921701379914</v>
      </c>
      <c r="E33" s="19">
        <v>109.49532275569797</v>
      </c>
      <c r="F33" s="19">
        <v>0.20610884283425501</v>
      </c>
      <c r="G33" s="19">
        <v>0</v>
      </c>
      <c r="H33" s="19">
        <v>0</v>
      </c>
      <c r="I33" s="19">
        <v>0</v>
      </c>
      <c r="J33" s="19">
        <v>0</v>
      </c>
      <c r="K33" s="19">
        <v>397.94464830223785</v>
      </c>
      <c r="L33" s="19">
        <v>0</v>
      </c>
      <c r="M33" s="19">
        <v>845.25236446327972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161.95002325701586</v>
      </c>
      <c r="X33" s="19">
        <v>0.10305442141712751</v>
      </c>
      <c r="Y33" s="19">
        <v>4.9466122280221194</v>
      </c>
      <c r="Z33" s="19">
        <v>52.09401002635795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0.36069047495994627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23.032663186727998</v>
      </c>
      <c r="AT33" s="19">
        <v>0</v>
      </c>
      <c r="AU33" s="19">
        <v>0</v>
      </c>
      <c r="AV33" s="19">
        <v>0</v>
      </c>
      <c r="AW33" s="19">
        <v>0</v>
      </c>
      <c r="AX33" s="19">
        <v>0.25763605354281877</v>
      </c>
      <c r="AY33" s="19">
        <v>174.11044498423692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5.1527210708563753E-2</v>
      </c>
      <c r="BH33" s="19">
        <v>0</v>
      </c>
      <c r="BI33" s="19">
        <v>0</v>
      </c>
      <c r="BJ33" s="19">
        <v>0</v>
      </c>
      <c r="BK33" s="19">
        <v>0</v>
      </c>
      <c r="BL33" s="19">
        <v>6.647010181404724</v>
      </c>
      <c r="BM33" s="19">
        <v>6.3378469171533416</v>
      </c>
      <c r="BN33" s="19">
        <v>0.51527210708563753</v>
      </c>
      <c r="BO33" s="19">
        <v>6.5439557599875959</v>
      </c>
      <c r="BP33" s="19">
        <v>1.7003979533826037</v>
      </c>
      <c r="BQ33" s="19">
        <v>0</v>
      </c>
      <c r="BR33" s="19">
        <v>0.61832652850276493</v>
      </c>
      <c r="BS33" s="19">
        <v>0</v>
      </c>
      <c r="BT33" s="19">
        <v>1811.9028373559356</v>
      </c>
      <c r="BU33" s="19">
        <v>0</v>
      </c>
      <c r="BV33" s="19">
        <v>0</v>
      </c>
      <c r="BW33" s="19">
        <v>0</v>
      </c>
      <c r="BX33" s="19">
        <v>1179.0971626440644</v>
      </c>
      <c r="BY33" s="19">
        <v>0</v>
      </c>
      <c r="BZ33" s="19">
        <v>0</v>
      </c>
      <c r="CA33" s="19">
        <v>1179.0971626440644</v>
      </c>
      <c r="CB33" s="19">
        <v>2991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33.243468208092487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12.332254335260115</v>
      </c>
      <c r="AS34" s="19">
        <v>3.3243468208092488</v>
      </c>
      <c r="AT34" s="19">
        <v>0</v>
      </c>
      <c r="AU34" s="19">
        <v>0</v>
      </c>
      <c r="AV34" s="19">
        <v>4.9329017341040462</v>
      </c>
      <c r="AW34" s="19">
        <v>0</v>
      </c>
      <c r="AX34" s="19">
        <v>10.83093641618497</v>
      </c>
      <c r="AY34" s="19">
        <v>312.91754913294795</v>
      </c>
      <c r="AZ34" s="19">
        <v>0</v>
      </c>
      <c r="BA34" s="19">
        <v>0</v>
      </c>
      <c r="BB34" s="19">
        <v>0</v>
      </c>
      <c r="BC34" s="19">
        <v>0</v>
      </c>
      <c r="BD34" s="19">
        <v>22.841479768786126</v>
      </c>
      <c r="BE34" s="19">
        <v>2.0375028901734105</v>
      </c>
      <c r="BF34" s="19">
        <v>1.9302658959537571</v>
      </c>
      <c r="BG34" s="19">
        <v>0</v>
      </c>
      <c r="BH34" s="19">
        <v>0</v>
      </c>
      <c r="BI34" s="19">
        <v>0</v>
      </c>
      <c r="BJ34" s="19">
        <v>0.10723699421965319</v>
      </c>
      <c r="BK34" s="19">
        <v>0</v>
      </c>
      <c r="BL34" s="19">
        <v>10.723699421965319</v>
      </c>
      <c r="BM34" s="19">
        <v>10.294751445086705</v>
      </c>
      <c r="BN34" s="19">
        <v>1.5013179190751447</v>
      </c>
      <c r="BO34" s="19">
        <v>9.1151445086705198</v>
      </c>
      <c r="BP34" s="19">
        <v>9.0079075144508671</v>
      </c>
      <c r="BQ34" s="19">
        <v>0</v>
      </c>
      <c r="BR34" s="19">
        <v>1.8230289017341041</v>
      </c>
      <c r="BS34" s="19">
        <v>0</v>
      </c>
      <c r="BT34" s="19">
        <v>446.96379190751446</v>
      </c>
      <c r="BU34" s="19">
        <v>0</v>
      </c>
      <c r="BV34" s="19">
        <v>0</v>
      </c>
      <c r="BW34" s="19">
        <v>0</v>
      </c>
      <c r="BX34" s="19">
        <v>1872.0362080924856</v>
      </c>
      <c r="BY34" s="19">
        <v>0</v>
      </c>
      <c r="BZ34" s="19">
        <v>0</v>
      </c>
      <c r="CA34" s="19">
        <v>1872.0362080924856</v>
      </c>
      <c r="CB34" s="19">
        <v>2319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0.93215339233038352</v>
      </c>
      <c r="E35" s="19">
        <v>2.3821697803998689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20.352015732546707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0.3625040970173713</v>
      </c>
      <c r="AY35" s="19">
        <v>72.707964601769902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17.296624057686003</v>
      </c>
      <c r="BM35" s="19">
        <v>15.018026876433956</v>
      </c>
      <c r="BN35" s="19">
        <v>1.4500163880694852</v>
      </c>
      <c r="BO35" s="19">
        <v>14.396591281547034</v>
      </c>
      <c r="BP35" s="19">
        <v>4.350049164208456</v>
      </c>
      <c r="BQ35" s="19">
        <v>0</v>
      </c>
      <c r="BR35" s="19">
        <v>0.93215339233038352</v>
      </c>
      <c r="BS35" s="19">
        <v>0</v>
      </c>
      <c r="BT35" s="19">
        <v>150.18026876433956</v>
      </c>
      <c r="BU35" s="19">
        <v>0</v>
      </c>
      <c r="BV35" s="19">
        <v>0</v>
      </c>
      <c r="BW35" s="19">
        <v>0</v>
      </c>
      <c r="BX35" s="19">
        <v>1271.8197312356606</v>
      </c>
      <c r="BY35" s="19">
        <v>0</v>
      </c>
      <c r="BZ35" s="19">
        <v>0</v>
      </c>
      <c r="CA35" s="19">
        <v>1271.8197312356606</v>
      </c>
      <c r="CB35" s="19">
        <v>1422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0.9010210108851574</v>
      </c>
      <c r="E36" s="19">
        <v>21.766770736646695</v>
      </c>
      <c r="F36" s="19">
        <v>4.7422158467639856E-2</v>
      </c>
      <c r="G36" s="19">
        <v>1.4700869124968357</v>
      </c>
      <c r="H36" s="19">
        <v>0</v>
      </c>
      <c r="I36" s="19">
        <v>0.23711079233819932</v>
      </c>
      <c r="J36" s="19">
        <v>0</v>
      </c>
      <c r="K36" s="19">
        <v>224.16454307653365</v>
      </c>
      <c r="L36" s="19">
        <v>0</v>
      </c>
      <c r="M36" s="19">
        <v>514.05619778921607</v>
      </c>
      <c r="N36" s="19">
        <v>106.88954518606026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40.545945489832079</v>
      </c>
      <c r="U36" s="19">
        <v>0</v>
      </c>
      <c r="V36" s="19">
        <v>0</v>
      </c>
      <c r="W36" s="19">
        <v>0</v>
      </c>
      <c r="X36" s="19">
        <v>0</v>
      </c>
      <c r="Y36" s="19">
        <v>22.430680955193655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162.08893764239303</v>
      </c>
      <c r="AT36" s="19">
        <v>0</v>
      </c>
      <c r="AU36" s="19">
        <v>0</v>
      </c>
      <c r="AV36" s="19">
        <v>0</v>
      </c>
      <c r="AW36" s="19">
        <v>0</v>
      </c>
      <c r="AX36" s="19">
        <v>0.14226647540291959</v>
      </c>
      <c r="AY36" s="19">
        <v>131.6913340646359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0.14226647540291959</v>
      </c>
      <c r="BH36" s="19">
        <v>0</v>
      </c>
      <c r="BI36" s="19">
        <v>0</v>
      </c>
      <c r="BJ36" s="19">
        <v>0</v>
      </c>
      <c r="BK36" s="19">
        <v>0</v>
      </c>
      <c r="BL36" s="19">
        <v>4.9793266391021858</v>
      </c>
      <c r="BM36" s="19">
        <v>4.599949371361066</v>
      </c>
      <c r="BN36" s="19">
        <v>0.18968863387055943</v>
      </c>
      <c r="BO36" s="19">
        <v>3.0824403003965908</v>
      </c>
      <c r="BP36" s="19">
        <v>1.1381318032233567</v>
      </c>
      <c r="BQ36" s="19">
        <v>0</v>
      </c>
      <c r="BR36" s="19">
        <v>2.2288414479790735</v>
      </c>
      <c r="BS36" s="19">
        <v>0</v>
      </c>
      <c r="BT36" s="19">
        <v>1242.792506961438</v>
      </c>
      <c r="BU36" s="19">
        <v>0</v>
      </c>
      <c r="BV36" s="19">
        <v>0</v>
      </c>
      <c r="BW36" s="19">
        <v>0</v>
      </c>
      <c r="BX36" s="19">
        <v>1567.207493038562</v>
      </c>
      <c r="BY36" s="19">
        <v>0</v>
      </c>
      <c r="BZ36" s="19">
        <v>0</v>
      </c>
      <c r="CA36" s="19">
        <v>1567.207493038562</v>
      </c>
      <c r="CB36" s="19">
        <v>2810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51.803079148584423</v>
      </c>
      <c r="E37" s="19">
        <v>590.56321554040085</v>
      </c>
      <c r="F37" s="19">
        <v>47.421926017772272</v>
      </c>
      <c r="G37" s="19">
        <v>0</v>
      </c>
      <c r="H37" s="19">
        <v>0</v>
      </c>
      <c r="I37" s="19">
        <v>0</v>
      </c>
      <c r="J37" s="19">
        <v>0</v>
      </c>
      <c r="K37" s="19">
        <v>589.06226493077077</v>
      </c>
      <c r="L37" s="19">
        <v>0</v>
      </c>
      <c r="M37" s="19">
        <v>46.407770200454642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1.1358545153957429</v>
      </c>
      <c r="BI37" s="19">
        <v>0</v>
      </c>
      <c r="BJ37" s="19">
        <v>0</v>
      </c>
      <c r="BK37" s="19">
        <v>0</v>
      </c>
      <c r="BL37" s="19">
        <v>2.7585038231039469</v>
      </c>
      <c r="BM37" s="19">
        <v>2.8396362884893569</v>
      </c>
      <c r="BN37" s="19">
        <v>0</v>
      </c>
      <c r="BO37" s="19">
        <v>0.28396362884893572</v>
      </c>
      <c r="BP37" s="19">
        <v>0.36509609423434597</v>
      </c>
      <c r="BQ37" s="19">
        <v>1.5820830750154991</v>
      </c>
      <c r="BR37" s="19">
        <v>29.532217400289316</v>
      </c>
      <c r="BS37" s="19">
        <v>0</v>
      </c>
      <c r="BT37" s="19">
        <v>1363.7556106633601</v>
      </c>
      <c r="BU37" s="19">
        <v>0</v>
      </c>
      <c r="BV37" s="19">
        <v>0</v>
      </c>
      <c r="BW37" s="19">
        <v>0</v>
      </c>
      <c r="BX37" s="19">
        <v>599.24438933663976</v>
      </c>
      <c r="BY37" s="19">
        <v>0</v>
      </c>
      <c r="BZ37" s="19">
        <v>0</v>
      </c>
      <c r="CA37" s="19">
        <v>599.24438933663976</v>
      </c>
      <c r="CB37" s="19">
        <v>1963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1.4354624000971823</v>
      </c>
      <c r="E38" s="19">
        <v>12.829445200868566</v>
      </c>
      <c r="F38" s="19">
        <v>0.44858200003036941</v>
      </c>
      <c r="G38" s="19">
        <v>0</v>
      </c>
      <c r="H38" s="19">
        <v>0</v>
      </c>
      <c r="I38" s="19">
        <v>0</v>
      </c>
      <c r="J38" s="19">
        <v>0</v>
      </c>
      <c r="K38" s="19">
        <v>327.28542722215752</v>
      </c>
      <c r="L38" s="19">
        <v>0</v>
      </c>
      <c r="M38" s="19">
        <v>696.55812964715767</v>
      </c>
      <c r="N38" s="19">
        <v>31.939038402162303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1.7046116001154039</v>
      </c>
      <c r="Z38" s="19">
        <v>0</v>
      </c>
      <c r="AA38" s="19">
        <v>0.53829840003644336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0.17943280001214779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32.387620402192674</v>
      </c>
      <c r="AT38" s="19">
        <v>0.26914920001822168</v>
      </c>
      <c r="AU38" s="19">
        <v>0</v>
      </c>
      <c r="AV38" s="19">
        <v>0</v>
      </c>
      <c r="AW38" s="19">
        <v>2.1531936001457734</v>
      </c>
      <c r="AX38" s="19">
        <v>27.363502001852535</v>
      </c>
      <c r="AY38" s="19">
        <v>577.14560123907336</v>
      </c>
      <c r="AZ38" s="19">
        <v>0</v>
      </c>
      <c r="BA38" s="19">
        <v>0</v>
      </c>
      <c r="BB38" s="19">
        <v>2.1531936001457734</v>
      </c>
      <c r="BC38" s="19">
        <v>0</v>
      </c>
      <c r="BD38" s="19">
        <v>0.17943280001214779</v>
      </c>
      <c r="BE38" s="19">
        <v>0</v>
      </c>
      <c r="BF38" s="19">
        <v>2.1531936001457734</v>
      </c>
      <c r="BG38" s="19">
        <v>0.44858200003036941</v>
      </c>
      <c r="BH38" s="19">
        <v>1.8840444001275516</v>
      </c>
      <c r="BI38" s="19">
        <v>0</v>
      </c>
      <c r="BJ38" s="19">
        <v>0</v>
      </c>
      <c r="BK38" s="19">
        <v>0</v>
      </c>
      <c r="BL38" s="19">
        <v>82.808237205606204</v>
      </c>
      <c r="BM38" s="19">
        <v>100.57208440680883</v>
      </c>
      <c r="BN38" s="19">
        <v>15.879802801075078</v>
      </c>
      <c r="BO38" s="19">
        <v>188.49415641276124</v>
      </c>
      <c r="BP38" s="19">
        <v>61.545450404166694</v>
      </c>
      <c r="BQ38" s="19">
        <v>0.71773120004859114</v>
      </c>
      <c r="BR38" s="19">
        <v>3.6783724002490295</v>
      </c>
      <c r="BS38" s="19">
        <v>0</v>
      </c>
      <c r="BT38" s="19">
        <v>2172.7517753470975</v>
      </c>
      <c r="BU38" s="19">
        <v>0</v>
      </c>
      <c r="BV38" s="19">
        <v>0</v>
      </c>
      <c r="BW38" s="19">
        <v>0</v>
      </c>
      <c r="BX38" s="19">
        <v>15552.248224652902</v>
      </c>
      <c r="BY38" s="19">
        <v>0</v>
      </c>
      <c r="BZ38" s="19">
        <v>0</v>
      </c>
      <c r="CA38" s="19">
        <v>15552.248224652902</v>
      </c>
      <c r="CB38" s="19">
        <v>17725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64.046492204899778</v>
      </c>
      <c r="L39" s="19">
        <v>0</v>
      </c>
      <c r="M39" s="19">
        <v>0.30693207126948774</v>
      </c>
      <c r="N39" s="19">
        <v>1302.0058463251671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0.10231069042316258</v>
      </c>
      <c r="AS39" s="19">
        <v>1.3300389755011135</v>
      </c>
      <c r="AT39" s="19">
        <v>0.92079621380846333</v>
      </c>
      <c r="AU39" s="19">
        <v>0</v>
      </c>
      <c r="AV39" s="19">
        <v>1.4323496659242763</v>
      </c>
      <c r="AW39" s="19">
        <v>0</v>
      </c>
      <c r="AX39" s="19">
        <v>82.360105790645875</v>
      </c>
      <c r="AY39" s="19">
        <v>4684.3972717149218</v>
      </c>
      <c r="AZ39" s="19">
        <v>0</v>
      </c>
      <c r="BA39" s="19">
        <v>0</v>
      </c>
      <c r="BB39" s="19">
        <v>0</v>
      </c>
      <c r="BC39" s="19">
        <v>0</v>
      </c>
      <c r="BD39" s="19">
        <v>17.188195991091312</v>
      </c>
      <c r="BE39" s="19">
        <v>0</v>
      </c>
      <c r="BF39" s="19">
        <v>0.20462138084632517</v>
      </c>
      <c r="BG39" s="19">
        <v>0</v>
      </c>
      <c r="BH39" s="19">
        <v>0</v>
      </c>
      <c r="BI39" s="19">
        <v>0</v>
      </c>
      <c r="BJ39" s="19">
        <v>0.10231069042316258</v>
      </c>
      <c r="BK39" s="19">
        <v>0</v>
      </c>
      <c r="BL39" s="19">
        <v>11.868040089086859</v>
      </c>
      <c r="BM39" s="19">
        <v>11.45879732739421</v>
      </c>
      <c r="BN39" s="19">
        <v>1.4323496659242763</v>
      </c>
      <c r="BO39" s="19">
        <v>11.45879732739421</v>
      </c>
      <c r="BP39" s="19">
        <v>30.181653674832962</v>
      </c>
      <c r="BQ39" s="19">
        <v>4.3993596881959913</v>
      </c>
      <c r="BR39" s="19">
        <v>1.6369710467706013</v>
      </c>
      <c r="BS39" s="19">
        <v>0</v>
      </c>
      <c r="BT39" s="19">
        <v>6226.8332405345209</v>
      </c>
      <c r="BU39" s="19">
        <v>0</v>
      </c>
      <c r="BV39" s="19">
        <v>0</v>
      </c>
      <c r="BW39" s="19">
        <v>0</v>
      </c>
      <c r="BX39" s="19">
        <v>7738.1667594654782</v>
      </c>
      <c r="BY39" s="19">
        <v>0</v>
      </c>
      <c r="BZ39" s="19">
        <v>0</v>
      </c>
      <c r="CA39" s="19">
        <v>7738.1667594654782</v>
      </c>
      <c r="CB39" s="19">
        <v>13965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184.16379603785145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184.16379603785145</v>
      </c>
      <c r="BU40" s="19">
        <v>0</v>
      </c>
      <c r="BV40" s="19">
        <v>0</v>
      </c>
      <c r="BW40" s="19">
        <v>0</v>
      </c>
      <c r="BX40" s="19">
        <v>4698.8362039621488</v>
      </c>
      <c r="BY40" s="19">
        <v>0</v>
      </c>
      <c r="BZ40" s="19">
        <v>0</v>
      </c>
      <c r="CA40" s="19">
        <v>4698.8362039621488</v>
      </c>
      <c r="CB40" s="19">
        <v>4883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3.5206783902133867</v>
      </c>
      <c r="E41" s="19">
        <v>8.3825675957461598E-2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213.11281017585321</v>
      </c>
      <c r="Q41" s="19">
        <v>172.45735733648434</v>
      </c>
      <c r="R41" s="19">
        <v>1.7882810870925141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3.6603878501424898</v>
      </c>
      <c r="AB41" s="19">
        <v>1.8162229790783346</v>
      </c>
      <c r="AC41" s="19">
        <v>0</v>
      </c>
      <c r="AD41" s="19">
        <v>0</v>
      </c>
      <c r="AE41" s="19">
        <v>0</v>
      </c>
      <c r="AF41" s="19">
        <v>0.55883783971641066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2.7941891985820533E-2</v>
      </c>
      <c r="AM41" s="19">
        <v>2.4868283867380274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5.5883783971641066E-2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399.56905539723363</v>
      </c>
      <c r="BU41" s="19">
        <v>0</v>
      </c>
      <c r="BV41" s="19">
        <v>0</v>
      </c>
      <c r="BW41" s="19">
        <v>0</v>
      </c>
      <c r="BX41" s="19">
        <v>2.4309446027663864</v>
      </c>
      <c r="BY41" s="19">
        <v>0</v>
      </c>
      <c r="BZ41" s="19">
        <v>0</v>
      </c>
      <c r="CA41" s="19">
        <v>2.4309446027663864</v>
      </c>
      <c r="CB41" s="19">
        <v>402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14.57579600827715</v>
      </c>
      <c r="E42" s="19">
        <v>0</v>
      </c>
      <c r="F42" s="19">
        <v>0</v>
      </c>
      <c r="G42" s="19">
        <v>4.1746211868366601</v>
      </c>
      <c r="H42" s="19">
        <v>0</v>
      </c>
      <c r="I42" s="19">
        <v>0</v>
      </c>
      <c r="J42" s="19">
        <v>3.5378145651158134E-2</v>
      </c>
      <c r="K42" s="19">
        <v>0</v>
      </c>
      <c r="L42" s="19">
        <v>1.9104198651625393</v>
      </c>
      <c r="M42" s="19">
        <v>4.952940391162139</v>
      </c>
      <c r="N42" s="19">
        <v>0</v>
      </c>
      <c r="O42" s="19">
        <v>0</v>
      </c>
      <c r="P42" s="19">
        <v>126.54762699419264</v>
      </c>
      <c r="Q42" s="19">
        <v>591.45183899606172</v>
      </c>
      <c r="R42" s="19">
        <v>122.65603097256525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0.42453774781389764</v>
      </c>
      <c r="Z42" s="19">
        <v>0</v>
      </c>
      <c r="AA42" s="19">
        <v>0.74294105867432081</v>
      </c>
      <c r="AB42" s="19">
        <v>0.6721847673720045</v>
      </c>
      <c r="AC42" s="19">
        <v>0.21226887390694882</v>
      </c>
      <c r="AD42" s="19">
        <v>0</v>
      </c>
      <c r="AE42" s="19">
        <v>0</v>
      </c>
      <c r="AF42" s="19">
        <v>1.6627728456044322</v>
      </c>
      <c r="AG42" s="19">
        <v>0</v>
      </c>
      <c r="AH42" s="19">
        <v>0.10613443695347441</v>
      </c>
      <c r="AI42" s="19">
        <v>0</v>
      </c>
      <c r="AJ42" s="19">
        <v>0</v>
      </c>
      <c r="AK42" s="19">
        <v>77.831920432547889</v>
      </c>
      <c r="AL42" s="19">
        <v>2.2288231760229622</v>
      </c>
      <c r="AM42" s="19">
        <v>54.836125759295108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0.17689072825579069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0.24764701955810692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0.17689072825579069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1.9811761564648553</v>
      </c>
      <c r="BS42" s="19">
        <v>0</v>
      </c>
      <c r="BT42" s="19">
        <v>1007.6049662906348</v>
      </c>
      <c r="BU42" s="19">
        <v>0</v>
      </c>
      <c r="BV42" s="19">
        <v>0</v>
      </c>
      <c r="BW42" s="19">
        <v>0</v>
      </c>
      <c r="BX42" s="19">
        <v>52.395033709365201</v>
      </c>
      <c r="BY42" s="19">
        <v>0</v>
      </c>
      <c r="BZ42" s="19">
        <v>0</v>
      </c>
      <c r="CA42" s="19">
        <v>52.395033709365201</v>
      </c>
      <c r="CB42" s="19">
        <v>1060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54.799580272822666</v>
      </c>
      <c r="E43" s="19">
        <v>1.4102833158447008</v>
      </c>
      <c r="F43" s="19">
        <v>0.30220356768100731</v>
      </c>
      <c r="G43" s="19">
        <v>14.203567681007344</v>
      </c>
      <c r="H43" s="19">
        <v>21.053515215110178</v>
      </c>
      <c r="I43" s="19">
        <v>0</v>
      </c>
      <c r="J43" s="19">
        <v>0.7051416579223504</v>
      </c>
      <c r="K43" s="19">
        <v>0</v>
      </c>
      <c r="L43" s="19">
        <v>12.793284365162643</v>
      </c>
      <c r="M43" s="19">
        <v>22.967471143756555</v>
      </c>
      <c r="N43" s="19">
        <v>0</v>
      </c>
      <c r="O43" s="19">
        <v>0</v>
      </c>
      <c r="P43" s="19">
        <v>411.80272822665268</v>
      </c>
      <c r="Q43" s="19">
        <v>81.594963273871983</v>
      </c>
      <c r="R43" s="19">
        <v>153.72088142707238</v>
      </c>
      <c r="S43" s="19">
        <v>0</v>
      </c>
      <c r="T43" s="19">
        <v>17.527806925498425</v>
      </c>
      <c r="U43" s="19">
        <v>0</v>
      </c>
      <c r="V43" s="19">
        <v>0</v>
      </c>
      <c r="W43" s="19">
        <v>0</v>
      </c>
      <c r="X43" s="19">
        <v>0</v>
      </c>
      <c r="Y43" s="19">
        <v>3.3242392444910811</v>
      </c>
      <c r="Z43" s="19">
        <v>0</v>
      </c>
      <c r="AA43" s="19">
        <v>0.10073452256033577</v>
      </c>
      <c r="AB43" s="19">
        <v>72.327387198321091</v>
      </c>
      <c r="AC43" s="19">
        <v>1.6117523609653723</v>
      </c>
      <c r="AD43" s="19">
        <v>0</v>
      </c>
      <c r="AE43" s="19">
        <v>0</v>
      </c>
      <c r="AF43" s="19">
        <v>0.20146904512067154</v>
      </c>
      <c r="AG43" s="19">
        <v>0</v>
      </c>
      <c r="AH43" s="19">
        <v>0.7051416579223504</v>
      </c>
      <c r="AI43" s="19">
        <v>0.7051416579223504</v>
      </c>
      <c r="AJ43" s="19">
        <v>0.60440713536201462</v>
      </c>
      <c r="AK43" s="19">
        <v>0</v>
      </c>
      <c r="AL43" s="19">
        <v>7.4543546694648475</v>
      </c>
      <c r="AM43" s="19">
        <v>58.325288562434416</v>
      </c>
      <c r="AN43" s="19">
        <v>0.10073452256033577</v>
      </c>
      <c r="AO43" s="19">
        <v>3.8279118572927597</v>
      </c>
      <c r="AP43" s="19">
        <v>1.3095487932843652</v>
      </c>
      <c r="AQ43" s="19">
        <v>89.955928646379846</v>
      </c>
      <c r="AR43" s="19">
        <v>0.20146904512067154</v>
      </c>
      <c r="AS43" s="19">
        <v>19.038824763903463</v>
      </c>
      <c r="AT43" s="19">
        <v>6.8499475341028333</v>
      </c>
      <c r="AU43" s="19">
        <v>2.1154249737670514</v>
      </c>
      <c r="AV43" s="19">
        <v>0</v>
      </c>
      <c r="AW43" s="19">
        <v>0</v>
      </c>
      <c r="AX43" s="19">
        <v>47.546694648478493</v>
      </c>
      <c r="AY43" s="19">
        <v>33.141657922350475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0.30220356768100731</v>
      </c>
      <c r="BH43" s="19">
        <v>0</v>
      </c>
      <c r="BI43" s="19">
        <v>0</v>
      </c>
      <c r="BJ43" s="19">
        <v>1.4102833158447008</v>
      </c>
      <c r="BK43" s="19">
        <v>0</v>
      </c>
      <c r="BL43" s="19">
        <v>5.9433368310598116</v>
      </c>
      <c r="BM43" s="19">
        <v>7.1521511017838408</v>
      </c>
      <c r="BN43" s="19">
        <v>0</v>
      </c>
      <c r="BO43" s="19">
        <v>3.6264428121720882</v>
      </c>
      <c r="BP43" s="19">
        <v>2.0146904512067159</v>
      </c>
      <c r="BQ43" s="19">
        <v>0</v>
      </c>
      <c r="BR43" s="19">
        <v>129.94753410283317</v>
      </c>
      <c r="BS43" s="19">
        <v>0</v>
      </c>
      <c r="BT43" s="19">
        <v>1292.7261280167891</v>
      </c>
      <c r="BU43" s="19">
        <v>0</v>
      </c>
      <c r="BV43" s="19">
        <v>0</v>
      </c>
      <c r="BW43" s="19">
        <v>0</v>
      </c>
      <c r="BX43" s="19">
        <v>3795.2738719832114</v>
      </c>
      <c r="BY43" s="19">
        <v>0</v>
      </c>
      <c r="BZ43" s="19">
        <v>0</v>
      </c>
      <c r="CA43" s="19">
        <v>3795.2738719832114</v>
      </c>
      <c r="CB43" s="19">
        <v>5088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0.24754718001771575</v>
      </c>
      <c r="E44" s="19">
        <v>0.24754718001771575</v>
      </c>
      <c r="F44" s="19">
        <v>2.1041510301505841</v>
      </c>
      <c r="G44" s="19">
        <v>0.61886795004428941</v>
      </c>
      <c r="H44" s="19">
        <v>21.412831071532413</v>
      </c>
      <c r="I44" s="19">
        <v>0</v>
      </c>
      <c r="J44" s="19">
        <v>0</v>
      </c>
      <c r="K44" s="19">
        <v>1.1139623100797209</v>
      </c>
      <c r="L44" s="19">
        <v>0</v>
      </c>
      <c r="M44" s="19">
        <v>1.1139623100797209</v>
      </c>
      <c r="N44" s="19">
        <v>0</v>
      </c>
      <c r="O44" s="19">
        <v>0</v>
      </c>
      <c r="P44" s="19">
        <v>1.6090566701151523</v>
      </c>
      <c r="Q44" s="19">
        <v>411.17586600942587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1.3615094900974365</v>
      </c>
      <c r="Z44" s="19">
        <v>0</v>
      </c>
      <c r="AA44" s="19">
        <v>0</v>
      </c>
      <c r="AB44" s="19">
        <v>0</v>
      </c>
      <c r="AC44" s="19">
        <v>2.4754718001771576</v>
      </c>
      <c r="AD44" s="19">
        <v>0.8664151300620051</v>
      </c>
      <c r="AE44" s="19">
        <v>0</v>
      </c>
      <c r="AF44" s="19">
        <v>9.5305664306820574</v>
      </c>
      <c r="AG44" s="19">
        <v>0</v>
      </c>
      <c r="AH44" s="19">
        <v>0.24754718001771575</v>
      </c>
      <c r="AI44" s="19">
        <v>0.24754718001771575</v>
      </c>
      <c r="AJ44" s="19">
        <v>0</v>
      </c>
      <c r="AK44" s="19">
        <v>0</v>
      </c>
      <c r="AL44" s="19">
        <v>0</v>
      </c>
      <c r="AM44" s="19">
        <v>0</v>
      </c>
      <c r="AN44" s="19">
        <v>0.12377359000885788</v>
      </c>
      <c r="AO44" s="19">
        <v>24.630944411762716</v>
      </c>
      <c r="AP44" s="19">
        <v>22.774340561629849</v>
      </c>
      <c r="AQ44" s="19">
        <v>8.0452833505757617</v>
      </c>
      <c r="AR44" s="19">
        <v>0.12377359000885788</v>
      </c>
      <c r="AS44" s="19">
        <v>75.37811631539445</v>
      </c>
      <c r="AT44" s="19">
        <v>43.692077273126827</v>
      </c>
      <c r="AU44" s="19">
        <v>1.7328302601240102</v>
      </c>
      <c r="AV44" s="19">
        <v>38.493586492754801</v>
      </c>
      <c r="AW44" s="19">
        <v>20.051321581434976</v>
      </c>
      <c r="AX44" s="19">
        <v>20.051321581434976</v>
      </c>
      <c r="AY44" s="19">
        <v>46.538869843330566</v>
      </c>
      <c r="AZ44" s="19">
        <v>0</v>
      </c>
      <c r="BA44" s="19">
        <v>28.344152112028453</v>
      </c>
      <c r="BB44" s="19">
        <v>8.1690569405846194</v>
      </c>
      <c r="BC44" s="19">
        <v>0</v>
      </c>
      <c r="BD44" s="19">
        <v>123.40226923883131</v>
      </c>
      <c r="BE44" s="19">
        <v>7.4264154005314724</v>
      </c>
      <c r="BF44" s="19">
        <v>1.4852830801062946</v>
      </c>
      <c r="BG44" s="19">
        <v>31.933586222285335</v>
      </c>
      <c r="BH44" s="19">
        <v>6.5600002704694669</v>
      </c>
      <c r="BI44" s="19">
        <v>0</v>
      </c>
      <c r="BJ44" s="19">
        <v>29.0867936520816</v>
      </c>
      <c r="BK44" s="19">
        <v>42.454341373038247</v>
      </c>
      <c r="BL44" s="19">
        <v>116.22340101831755</v>
      </c>
      <c r="BM44" s="19">
        <v>126.62038257906161</v>
      </c>
      <c r="BN44" s="19">
        <v>0</v>
      </c>
      <c r="BO44" s="19">
        <v>9.406792840673198</v>
      </c>
      <c r="BP44" s="19">
        <v>7.921509760566904</v>
      </c>
      <c r="BQ44" s="19">
        <v>28.344152112028453</v>
      </c>
      <c r="BR44" s="19">
        <v>189.24981912354372</v>
      </c>
      <c r="BS44" s="19">
        <v>0</v>
      </c>
      <c r="BT44" s="19">
        <v>1512.6370434982523</v>
      </c>
      <c r="BU44" s="19">
        <v>0</v>
      </c>
      <c r="BV44" s="19">
        <v>0</v>
      </c>
      <c r="BW44" s="19">
        <v>0</v>
      </c>
      <c r="BX44" s="19">
        <v>16792.362956501747</v>
      </c>
      <c r="BY44" s="19">
        <v>0</v>
      </c>
      <c r="BZ44" s="19">
        <v>0</v>
      </c>
      <c r="CA44" s="19">
        <v>16792.362956501747</v>
      </c>
      <c r="CB44" s="19">
        <v>18305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0.25769321813232338</v>
      </c>
      <c r="E45" s="19">
        <v>0.12884660906616169</v>
      </c>
      <c r="F45" s="19">
        <v>0</v>
      </c>
      <c r="G45" s="19">
        <v>0</v>
      </c>
      <c r="H45" s="19">
        <v>1.159619481595455</v>
      </c>
      <c r="I45" s="19">
        <v>0</v>
      </c>
      <c r="J45" s="19">
        <v>0</v>
      </c>
      <c r="K45" s="19">
        <v>0.77307965439697002</v>
      </c>
      <c r="L45" s="19">
        <v>0</v>
      </c>
      <c r="M45" s="19">
        <v>1.0307728725292935</v>
      </c>
      <c r="N45" s="19">
        <v>0</v>
      </c>
      <c r="O45" s="19">
        <v>0</v>
      </c>
      <c r="P45" s="19">
        <v>0</v>
      </c>
      <c r="Q45" s="19">
        <v>0</v>
      </c>
      <c r="R45" s="19">
        <v>1098.9327287252929</v>
      </c>
      <c r="S45" s="19">
        <v>0</v>
      </c>
      <c r="T45" s="19">
        <v>14.430820215410106</v>
      </c>
      <c r="U45" s="19">
        <v>0</v>
      </c>
      <c r="V45" s="19">
        <v>0</v>
      </c>
      <c r="W45" s="19">
        <v>0</v>
      </c>
      <c r="X45" s="19">
        <v>0</v>
      </c>
      <c r="Y45" s="19">
        <v>0.38653982719848501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5.4115575807787906</v>
      </c>
      <c r="AG45" s="19">
        <v>0</v>
      </c>
      <c r="AH45" s="19">
        <v>0</v>
      </c>
      <c r="AI45" s="19">
        <v>0</v>
      </c>
      <c r="AJ45" s="19">
        <v>0.25769321813232338</v>
      </c>
      <c r="AK45" s="19">
        <v>1.0307728725292935</v>
      </c>
      <c r="AL45" s="19">
        <v>0</v>
      </c>
      <c r="AM45" s="19">
        <v>6.8288702805065684</v>
      </c>
      <c r="AN45" s="19">
        <v>0</v>
      </c>
      <c r="AO45" s="19">
        <v>28.603947212687892</v>
      </c>
      <c r="AP45" s="19">
        <v>0</v>
      </c>
      <c r="AQ45" s="19">
        <v>5.6692507989111141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0.12884660906616169</v>
      </c>
      <c r="AY45" s="19">
        <v>0</v>
      </c>
      <c r="AZ45" s="19">
        <v>0</v>
      </c>
      <c r="BA45" s="19">
        <v>5.4115575807787906</v>
      </c>
      <c r="BB45" s="19">
        <v>0</v>
      </c>
      <c r="BC45" s="19">
        <v>0.51538643626464675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0.77307965439697002</v>
      </c>
      <c r="BK45" s="19">
        <v>11.982734643153037</v>
      </c>
      <c r="BL45" s="19">
        <v>9.7923422890282872</v>
      </c>
      <c r="BM45" s="19">
        <v>0.12884660906616169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1193.6349863889218</v>
      </c>
      <c r="BU45" s="19">
        <v>0</v>
      </c>
      <c r="BV45" s="19">
        <v>0</v>
      </c>
      <c r="BW45" s="19">
        <v>0</v>
      </c>
      <c r="BX45" s="19">
        <v>7515.3650136110782</v>
      </c>
      <c r="BY45" s="19">
        <v>0</v>
      </c>
      <c r="BZ45" s="19">
        <v>0</v>
      </c>
      <c r="CA45" s="19">
        <v>7515.3650136110782</v>
      </c>
      <c r="CB45" s="19">
        <v>8709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50.798898953365558</v>
      </c>
      <c r="E46" s="19">
        <v>35.044810037448386</v>
      </c>
      <c r="F46" s="19">
        <v>2.379188938322184</v>
      </c>
      <c r="G46" s="19">
        <v>0.45011682616906185</v>
      </c>
      <c r="H46" s="19">
        <v>0</v>
      </c>
      <c r="I46" s="19">
        <v>0</v>
      </c>
      <c r="J46" s="19">
        <v>0</v>
      </c>
      <c r="K46" s="19">
        <v>4.1796562429984316</v>
      </c>
      <c r="L46" s="19">
        <v>0</v>
      </c>
      <c r="M46" s="19">
        <v>34.401786000064014</v>
      </c>
      <c r="N46" s="19">
        <v>7.8448932560893638</v>
      </c>
      <c r="O46" s="19">
        <v>0</v>
      </c>
      <c r="P46" s="19">
        <v>2.6363985532759338</v>
      </c>
      <c r="Q46" s="19">
        <v>0</v>
      </c>
      <c r="R46" s="19">
        <v>0</v>
      </c>
      <c r="S46" s="19">
        <v>281.3230163556637</v>
      </c>
      <c r="T46" s="19">
        <v>41.089235988861503</v>
      </c>
      <c r="U46" s="19">
        <v>0</v>
      </c>
      <c r="V46" s="19">
        <v>0</v>
      </c>
      <c r="W46" s="19">
        <v>0</v>
      </c>
      <c r="X46" s="19">
        <v>1.9933745158915597</v>
      </c>
      <c r="Y46" s="19">
        <v>3.7938418205678075</v>
      </c>
      <c r="Z46" s="19">
        <v>0</v>
      </c>
      <c r="AA46" s="19">
        <v>0</v>
      </c>
      <c r="AB46" s="19">
        <v>0</v>
      </c>
      <c r="AC46" s="19">
        <v>3.2151201869218706</v>
      </c>
      <c r="AD46" s="19">
        <v>1.4789552859840605</v>
      </c>
      <c r="AE46" s="19">
        <v>0</v>
      </c>
      <c r="AF46" s="19">
        <v>20.769676407515281</v>
      </c>
      <c r="AG46" s="19">
        <v>0</v>
      </c>
      <c r="AH46" s="19">
        <v>0.3215120186921871</v>
      </c>
      <c r="AI46" s="19">
        <v>24.242006209390905</v>
      </c>
      <c r="AJ46" s="19">
        <v>11.188618250488108</v>
      </c>
      <c r="AK46" s="19">
        <v>7.9091956598278026</v>
      </c>
      <c r="AL46" s="19">
        <v>12.796178343949045</v>
      </c>
      <c r="AM46" s="19">
        <v>490.88455013923118</v>
      </c>
      <c r="AN46" s="19">
        <v>0</v>
      </c>
      <c r="AO46" s="19">
        <v>36.330858112217136</v>
      </c>
      <c r="AP46" s="19">
        <v>0.45011682616906185</v>
      </c>
      <c r="AQ46" s="19">
        <v>470.37208334666963</v>
      </c>
      <c r="AR46" s="19">
        <v>0</v>
      </c>
      <c r="AS46" s="19">
        <v>201.65233812373972</v>
      </c>
      <c r="AT46" s="19">
        <v>0</v>
      </c>
      <c r="AU46" s="19">
        <v>0</v>
      </c>
      <c r="AV46" s="19">
        <v>0</v>
      </c>
      <c r="AW46" s="19">
        <v>8.2307076785199875</v>
      </c>
      <c r="AX46" s="19">
        <v>0</v>
      </c>
      <c r="AY46" s="19">
        <v>0</v>
      </c>
      <c r="AZ46" s="19">
        <v>0</v>
      </c>
      <c r="BA46" s="19">
        <v>9.8382677719809237</v>
      </c>
      <c r="BB46" s="19">
        <v>0</v>
      </c>
      <c r="BC46" s="19">
        <v>0</v>
      </c>
      <c r="BD46" s="19">
        <v>0</v>
      </c>
      <c r="BE46" s="19">
        <v>38.90295426175463</v>
      </c>
      <c r="BF46" s="19">
        <v>0</v>
      </c>
      <c r="BG46" s="19">
        <v>0</v>
      </c>
      <c r="BH46" s="19">
        <v>0</v>
      </c>
      <c r="BI46" s="19">
        <v>0</v>
      </c>
      <c r="BJ46" s="19">
        <v>10.288384598149987</v>
      </c>
      <c r="BK46" s="19">
        <v>0</v>
      </c>
      <c r="BL46" s="19">
        <v>5.2084947028134305</v>
      </c>
      <c r="BM46" s="19">
        <v>2.0576769196299969</v>
      </c>
      <c r="BN46" s="19">
        <v>0</v>
      </c>
      <c r="BO46" s="19">
        <v>0.19290721121531224</v>
      </c>
      <c r="BP46" s="19">
        <v>0</v>
      </c>
      <c r="BQ46" s="19">
        <v>0</v>
      </c>
      <c r="BR46" s="19">
        <v>17.297346605639664</v>
      </c>
      <c r="BS46" s="19">
        <v>0</v>
      </c>
      <c r="BT46" s="19">
        <v>1839.5631661492175</v>
      </c>
      <c r="BU46" s="19">
        <v>0</v>
      </c>
      <c r="BV46" s="19">
        <v>0</v>
      </c>
      <c r="BW46" s="19">
        <v>0</v>
      </c>
      <c r="BX46" s="19">
        <v>163.90682712927696</v>
      </c>
      <c r="BY46" s="19">
        <v>5.5300067215056172</v>
      </c>
      <c r="BZ46" s="19">
        <v>0</v>
      </c>
      <c r="CA46" s="19">
        <v>169.43683385078256</v>
      </c>
      <c r="CB46" s="19">
        <v>2009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44.730739299610896</v>
      </c>
      <c r="E48" s="19">
        <v>15.235797665369651</v>
      </c>
      <c r="F48" s="19">
        <v>1.8881971465629055</v>
      </c>
      <c r="G48" s="19">
        <v>0.32555123216601811</v>
      </c>
      <c r="H48" s="19">
        <v>4.8181582360570685</v>
      </c>
      <c r="I48" s="19">
        <v>8.4643320363164722</v>
      </c>
      <c r="J48" s="19">
        <v>1.9533073929961091</v>
      </c>
      <c r="K48" s="19">
        <v>270.20752269779507</v>
      </c>
      <c r="L48" s="19">
        <v>1.9533073929961091</v>
      </c>
      <c r="M48" s="19">
        <v>320.60285343709472</v>
      </c>
      <c r="N48" s="19">
        <v>20.639948119325553</v>
      </c>
      <c r="O48" s="19">
        <v>52.674189364461739</v>
      </c>
      <c r="P48" s="19">
        <v>51.371984435797664</v>
      </c>
      <c r="Q48" s="19">
        <v>29.494941634241243</v>
      </c>
      <c r="R48" s="19">
        <v>62.115175097276264</v>
      </c>
      <c r="S48" s="19">
        <v>78.783398184176392</v>
      </c>
      <c r="T48" s="19">
        <v>705.4695201037614</v>
      </c>
      <c r="U48" s="19">
        <v>103.06952010376135</v>
      </c>
      <c r="V48" s="19">
        <v>12.045395590142672</v>
      </c>
      <c r="W48" s="19">
        <v>4.8181582360570685</v>
      </c>
      <c r="X48" s="19">
        <v>6.1854734111543452</v>
      </c>
      <c r="Y48" s="19">
        <v>15.886900129701687</v>
      </c>
      <c r="Z48" s="19">
        <v>135.49442282749675</v>
      </c>
      <c r="AA48" s="19">
        <v>75.332555123216608</v>
      </c>
      <c r="AB48" s="19">
        <v>177.23009079118029</v>
      </c>
      <c r="AC48" s="19">
        <v>138.61971465629054</v>
      </c>
      <c r="AD48" s="19">
        <v>2.6044098573281449</v>
      </c>
      <c r="AE48" s="19">
        <v>0.97665369649805456</v>
      </c>
      <c r="AF48" s="19">
        <v>114.07315175097277</v>
      </c>
      <c r="AG48" s="19">
        <v>66.99844357976653</v>
      </c>
      <c r="AH48" s="19">
        <v>35.745525291828798</v>
      </c>
      <c r="AI48" s="19">
        <v>12.110505836575875</v>
      </c>
      <c r="AJ48" s="19">
        <v>23.114137483787292</v>
      </c>
      <c r="AK48" s="19">
        <v>65.240466926070042</v>
      </c>
      <c r="AL48" s="19">
        <v>4.8832684824902728</v>
      </c>
      <c r="AM48" s="19">
        <v>79.564721141374832</v>
      </c>
      <c r="AN48" s="19">
        <v>1.3673151750972763</v>
      </c>
      <c r="AO48" s="19">
        <v>6.315693904020752</v>
      </c>
      <c r="AP48" s="19">
        <v>5.078599221789883</v>
      </c>
      <c r="AQ48" s="19">
        <v>28.192736705577172</v>
      </c>
      <c r="AR48" s="19">
        <v>55.343709468223082</v>
      </c>
      <c r="AS48" s="19">
        <v>492.7543450064851</v>
      </c>
      <c r="AT48" s="19">
        <v>15.431128404669261</v>
      </c>
      <c r="AU48" s="19">
        <v>4.4926070038910506</v>
      </c>
      <c r="AV48" s="19">
        <v>1.6928664072632944</v>
      </c>
      <c r="AW48" s="19">
        <v>25.197665369649805</v>
      </c>
      <c r="AX48" s="19">
        <v>16.472892347600517</v>
      </c>
      <c r="AY48" s="19">
        <v>116.15667963683528</v>
      </c>
      <c r="AZ48" s="19">
        <v>76.439429312581055</v>
      </c>
      <c r="BA48" s="19">
        <v>10.41763942931258</v>
      </c>
      <c r="BB48" s="19">
        <v>3.1252918287937743</v>
      </c>
      <c r="BC48" s="19">
        <v>44.340077821011675</v>
      </c>
      <c r="BD48" s="19">
        <v>124.68612191958496</v>
      </c>
      <c r="BE48" s="19">
        <v>26.304539559014266</v>
      </c>
      <c r="BF48" s="19">
        <v>139.59636835278857</v>
      </c>
      <c r="BG48" s="19">
        <v>34.443320363164716</v>
      </c>
      <c r="BH48" s="19">
        <v>40.433463035019457</v>
      </c>
      <c r="BI48" s="19">
        <v>35.615304798962391</v>
      </c>
      <c r="BJ48" s="19">
        <v>175.86277561608301</v>
      </c>
      <c r="BK48" s="19">
        <v>3.2555123216601816</v>
      </c>
      <c r="BL48" s="19">
        <v>62.310505836575878</v>
      </c>
      <c r="BM48" s="19">
        <v>63.482490272373539</v>
      </c>
      <c r="BN48" s="19">
        <v>40.954345006485084</v>
      </c>
      <c r="BO48" s="19">
        <v>11.719844357976653</v>
      </c>
      <c r="BP48" s="19">
        <v>75.007003891050587</v>
      </c>
      <c r="BQ48" s="19">
        <v>2.6695201037613492</v>
      </c>
      <c r="BR48" s="19">
        <v>45.186511024643316</v>
      </c>
      <c r="BS48" s="19">
        <v>0</v>
      </c>
      <c r="BT48" s="19">
        <v>4529.068741893645</v>
      </c>
      <c r="BU48" s="19">
        <v>0</v>
      </c>
      <c r="BV48" s="19">
        <v>0</v>
      </c>
      <c r="BW48" s="19">
        <v>0</v>
      </c>
      <c r="BX48" s="19">
        <v>1243.9312581063552</v>
      </c>
      <c r="BY48" s="19">
        <v>0</v>
      </c>
      <c r="BZ48" s="19">
        <v>0</v>
      </c>
      <c r="CA48" s="19">
        <v>1243.9312581063552</v>
      </c>
      <c r="CB48" s="19">
        <v>5773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0.57802957026392143</v>
      </c>
      <c r="E49" s="19">
        <v>0</v>
      </c>
      <c r="F49" s="19">
        <v>0.25690203122840954</v>
      </c>
      <c r="G49" s="19">
        <v>0</v>
      </c>
      <c r="H49" s="19">
        <v>0.32112753903551194</v>
      </c>
      <c r="I49" s="19">
        <v>1.2202846483349454</v>
      </c>
      <c r="J49" s="19">
        <v>0.44957855464971674</v>
      </c>
      <c r="K49" s="19">
        <v>5.2664916401823962</v>
      </c>
      <c r="L49" s="19">
        <v>1.6056376951775597</v>
      </c>
      <c r="M49" s="19">
        <v>7.3859333978167747</v>
      </c>
      <c r="N49" s="19">
        <v>26.58936023214039</v>
      </c>
      <c r="O49" s="19">
        <v>0</v>
      </c>
      <c r="P49" s="19">
        <v>1.0918336327207407</v>
      </c>
      <c r="Q49" s="19">
        <v>1.0918336327207407</v>
      </c>
      <c r="R49" s="19">
        <v>0.64225507807102389</v>
      </c>
      <c r="S49" s="19">
        <v>1.8625397264059693</v>
      </c>
      <c r="T49" s="19">
        <v>14.065386209755424</v>
      </c>
      <c r="U49" s="19">
        <v>123.89100455990052</v>
      </c>
      <c r="V49" s="19">
        <v>0.44957855464971674</v>
      </c>
      <c r="W49" s="19">
        <v>0.89915710929943349</v>
      </c>
      <c r="X49" s="19">
        <v>6.4225507807102386E-2</v>
      </c>
      <c r="Y49" s="19">
        <v>1.798314218598867</v>
      </c>
      <c r="Z49" s="19">
        <v>0</v>
      </c>
      <c r="AA49" s="19">
        <v>0.83493160149233103</v>
      </c>
      <c r="AB49" s="19">
        <v>2.3121182810556857</v>
      </c>
      <c r="AC49" s="19">
        <v>0.77070609368522858</v>
      </c>
      <c r="AD49" s="19">
        <v>1.6056376951775597</v>
      </c>
      <c r="AE49" s="19">
        <v>0.12845101561420477</v>
      </c>
      <c r="AF49" s="19">
        <v>2.0552162498272764</v>
      </c>
      <c r="AG49" s="19">
        <v>21.00174105292248</v>
      </c>
      <c r="AH49" s="19">
        <v>0.96338261710653594</v>
      </c>
      <c r="AI49" s="19">
        <v>1.7340887107917646</v>
      </c>
      <c r="AJ49" s="19">
        <v>2.0552162498272764</v>
      </c>
      <c r="AK49" s="19">
        <v>1.9267652342130719</v>
      </c>
      <c r="AL49" s="19">
        <v>0.51380406245681909</v>
      </c>
      <c r="AM49" s="19">
        <v>2.7616968357054028</v>
      </c>
      <c r="AN49" s="19">
        <v>0</v>
      </c>
      <c r="AO49" s="19">
        <v>2.7616968357054028</v>
      </c>
      <c r="AP49" s="19">
        <v>0.96338261710653594</v>
      </c>
      <c r="AQ49" s="19">
        <v>3.3397264059693241</v>
      </c>
      <c r="AR49" s="19">
        <v>9.8265026944866651</v>
      </c>
      <c r="AS49" s="19">
        <v>740.64855603150477</v>
      </c>
      <c r="AT49" s="19">
        <v>5.7160701948321124</v>
      </c>
      <c r="AU49" s="19">
        <v>6.4225507807102386E-2</v>
      </c>
      <c r="AV49" s="19">
        <v>4.5600110543042698</v>
      </c>
      <c r="AW49" s="19">
        <v>5.009589608953986</v>
      </c>
      <c r="AX49" s="19">
        <v>0.19267652342130714</v>
      </c>
      <c r="AY49" s="19">
        <v>6.2298742572889321</v>
      </c>
      <c r="AZ49" s="19">
        <v>156.71023904932983</v>
      </c>
      <c r="BA49" s="19">
        <v>27.873870388282437</v>
      </c>
      <c r="BB49" s="19">
        <v>72.189470775183096</v>
      </c>
      <c r="BC49" s="19">
        <v>66.858753627193593</v>
      </c>
      <c r="BD49" s="19">
        <v>172.76661600110543</v>
      </c>
      <c r="BE49" s="19">
        <v>37.379245543733589</v>
      </c>
      <c r="BF49" s="19">
        <v>59.408594721569713</v>
      </c>
      <c r="BG49" s="19">
        <v>26.075556169683569</v>
      </c>
      <c r="BH49" s="19">
        <v>281.82152825756526</v>
      </c>
      <c r="BI49" s="19">
        <v>5.5233936714108056</v>
      </c>
      <c r="BJ49" s="19">
        <v>147.5259914329142</v>
      </c>
      <c r="BK49" s="19">
        <v>0.12845101561420477</v>
      </c>
      <c r="BL49" s="19">
        <v>103.91687163189167</v>
      </c>
      <c r="BM49" s="19">
        <v>27.038938786790105</v>
      </c>
      <c r="BN49" s="19">
        <v>1.2845101561420478</v>
      </c>
      <c r="BO49" s="19">
        <v>8.9273455851872328</v>
      </c>
      <c r="BP49" s="19">
        <v>2.5690203122840956</v>
      </c>
      <c r="BQ49" s="19">
        <v>37.443471051540698</v>
      </c>
      <c r="BR49" s="19">
        <v>34.810225231449493</v>
      </c>
      <c r="BS49" s="19">
        <v>0</v>
      </c>
      <c r="BT49" s="19">
        <v>2277.7576343788865</v>
      </c>
      <c r="BU49" s="19">
        <v>0</v>
      </c>
      <c r="BV49" s="19">
        <v>0</v>
      </c>
      <c r="BW49" s="19">
        <v>0</v>
      </c>
      <c r="BX49" s="19">
        <v>46.24236562111372</v>
      </c>
      <c r="BY49" s="19">
        <v>0</v>
      </c>
      <c r="BZ49" s="19">
        <v>0</v>
      </c>
      <c r="CA49" s="19">
        <v>46.24236562111372</v>
      </c>
      <c r="CB49" s="19">
        <v>2324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413.96226894492793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1596.3574922187638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58.803023566029346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2069.1227847297209</v>
      </c>
      <c r="BU50" s="19">
        <v>0</v>
      </c>
      <c r="BV50" s="19">
        <v>0</v>
      </c>
      <c r="BW50" s="19">
        <v>0</v>
      </c>
      <c r="BX50" s="19">
        <v>98.877215270278853</v>
      </c>
      <c r="BY50" s="19">
        <v>0</v>
      </c>
      <c r="BZ50" s="19">
        <v>0</v>
      </c>
      <c r="CA50" s="19">
        <v>98.877215270278853</v>
      </c>
      <c r="CB50" s="19">
        <v>2168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231.31802508474968</v>
      </c>
      <c r="E51" s="19">
        <v>213.50741668944102</v>
      </c>
      <c r="F51" s="19">
        <v>22.208289480570077</v>
      </c>
      <c r="G51" s="19">
        <v>0.43976810852614012</v>
      </c>
      <c r="H51" s="19">
        <v>92.791070899015565</v>
      </c>
      <c r="I51" s="19">
        <v>0.43976810852614012</v>
      </c>
      <c r="J51" s="19">
        <v>1.3193043255784203</v>
      </c>
      <c r="K51" s="19">
        <v>155.45802636399054</v>
      </c>
      <c r="L51" s="19">
        <v>3.518144868209121</v>
      </c>
      <c r="M51" s="19">
        <v>23.087825697622357</v>
      </c>
      <c r="N51" s="19">
        <v>31.443419759619019</v>
      </c>
      <c r="O51" s="19">
        <v>0.21988405426307006</v>
      </c>
      <c r="P51" s="19">
        <v>0.21988405426307006</v>
      </c>
      <c r="Q51" s="19">
        <v>0</v>
      </c>
      <c r="R51" s="19">
        <v>0</v>
      </c>
      <c r="S51" s="19">
        <v>49.913680317716903</v>
      </c>
      <c r="T51" s="19">
        <v>7.036289736418242</v>
      </c>
      <c r="U51" s="19">
        <v>0</v>
      </c>
      <c r="V51" s="19">
        <v>1.9789564883676305</v>
      </c>
      <c r="W51" s="19">
        <v>0</v>
      </c>
      <c r="X51" s="19">
        <v>0.21988405426307006</v>
      </c>
      <c r="Y51" s="19">
        <v>0.65965216278921013</v>
      </c>
      <c r="Z51" s="19">
        <v>0</v>
      </c>
      <c r="AA51" s="19">
        <v>0</v>
      </c>
      <c r="AB51" s="19">
        <v>0</v>
      </c>
      <c r="AC51" s="19">
        <v>0.65965216278921013</v>
      </c>
      <c r="AD51" s="19">
        <v>0.43976810852614012</v>
      </c>
      <c r="AE51" s="19">
        <v>0.21988405426307006</v>
      </c>
      <c r="AF51" s="19">
        <v>4.617565139524471</v>
      </c>
      <c r="AG51" s="19">
        <v>0</v>
      </c>
      <c r="AH51" s="19">
        <v>0.65965216278921013</v>
      </c>
      <c r="AI51" s="19">
        <v>1.3193043255784203</v>
      </c>
      <c r="AJ51" s="19">
        <v>12.313507038731924</v>
      </c>
      <c r="AK51" s="19">
        <v>2.6386086511568405</v>
      </c>
      <c r="AL51" s="19">
        <v>0.43976810852614012</v>
      </c>
      <c r="AM51" s="19">
        <v>1.7590724341045605</v>
      </c>
      <c r="AN51" s="19">
        <v>2.858492705419911</v>
      </c>
      <c r="AO51" s="19">
        <v>10.774318658890433</v>
      </c>
      <c r="AP51" s="19">
        <v>44.196694906877084</v>
      </c>
      <c r="AQ51" s="19">
        <v>299.4820819063014</v>
      </c>
      <c r="AR51" s="19">
        <v>285.18961837920187</v>
      </c>
      <c r="AS51" s="19">
        <v>617.6543084249638</v>
      </c>
      <c r="AT51" s="19">
        <v>587.53019299092318</v>
      </c>
      <c r="AU51" s="19">
        <v>8.1357100077335929</v>
      </c>
      <c r="AV51" s="19">
        <v>33.642260302249717</v>
      </c>
      <c r="AW51" s="19">
        <v>36.940521116195768</v>
      </c>
      <c r="AX51" s="19">
        <v>19.349796775150164</v>
      </c>
      <c r="AY51" s="19">
        <v>63.106723573501107</v>
      </c>
      <c r="AZ51" s="19">
        <v>8.5754781162597329</v>
      </c>
      <c r="BA51" s="19">
        <v>18.690144612360957</v>
      </c>
      <c r="BB51" s="19">
        <v>32.98260813946051</v>
      </c>
      <c r="BC51" s="19">
        <v>61.347651139396554</v>
      </c>
      <c r="BD51" s="19">
        <v>221.64312669717461</v>
      </c>
      <c r="BE51" s="19">
        <v>35.181448682091208</v>
      </c>
      <c r="BF51" s="19">
        <v>217.02556155765015</v>
      </c>
      <c r="BG51" s="19">
        <v>120.05669362763625</v>
      </c>
      <c r="BH51" s="19">
        <v>38.919477604563404</v>
      </c>
      <c r="BI51" s="19">
        <v>154.57849014693824</v>
      </c>
      <c r="BJ51" s="19">
        <v>194.37750396855392</v>
      </c>
      <c r="BK51" s="19">
        <v>44.416578961140154</v>
      </c>
      <c r="BL51" s="19">
        <v>371.38416765032537</v>
      </c>
      <c r="BM51" s="19">
        <v>52.112520860347608</v>
      </c>
      <c r="BN51" s="19">
        <v>12.093622984468855</v>
      </c>
      <c r="BO51" s="19">
        <v>13.193043255784204</v>
      </c>
      <c r="BP51" s="19">
        <v>104.88469388348442</v>
      </c>
      <c r="BQ51" s="19">
        <v>33.422376247986648</v>
      </c>
      <c r="BR51" s="19">
        <v>95.649563604435471</v>
      </c>
      <c r="BS51" s="19">
        <v>0</v>
      </c>
      <c r="BT51" s="19">
        <v>4700.2415439273855</v>
      </c>
      <c r="BU51" s="19">
        <v>0</v>
      </c>
      <c r="BV51" s="19">
        <v>0</v>
      </c>
      <c r="BW51" s="19">
        <v>0</v>
      </c>
      <c r="BX51" s="19">
        <v>33114.758456072617</v>
      </c>
      <c r="BY51" s="19">
        <v>0</v>
      </c>
      <c r="BZ51" s="19">
        <v>0</v>
      </c>
      <c r="CA51" s="19">
        <v>33114.758456072617</v>
      </c>
      <c r="CB51" s="19">
        <v>37815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734.11411373132216</v>
      </c>
      <c r="E54" s="19">
        <v>206.67600028326603</v>
      </c>
      <c r="F54" s="19">
        <v>36.807782734933781</v>
      </c>
      <c r="G54" s="19">
        <v>40.890864669640962</v>
      </c>
      <c r="H54" s="19">
        <v>14.230741448905885</v>
      </c>
      <c r="I54" s="19">
        <v>234.7772112456625</v>
      </c>
      <c r="J54" s="19">
        <v>64.6087670844841</v>
      </c>
      <c r="K54" s="19">
        <v>121.29155158983075</v>
      </c>
      <c r="L54" s="19">
        <v>78.839508533389974</v>
      </c>
      <c r="M54" s="19">
        <v>175.99284045039303</v>
      </c>
      <c r="N54" s="19">
        <v>31.583839671411372</v>
      </c>
      <c r="O54" s="19">
        <v>1.0207704836767935</v>
      </c>
      <c r="P54" s="19">
        <v>9.2469796756603646</v>
      </c>
      <c r="Q54" s="19">
        <v>6.7250761277529918</v>
      </c>
      <c r="R54" s="19">
        <v>7.9860279017066782</v>
      </c>
      <c r="S54" s="19">
        <v>4.7435804829686283</v>
      </c>
      <c r="T54" s="19">
        <v>26.60007789816585</v>
      </c>
      <c r="U54" s="19">
        <v>1.4410877416613554</v>
      </c>
      <c r="V54" s="19">
        <v>1.3810424190921324</v>
      </c>
      <c r="W54" s="19">
        <v>70.253027405991077</v>
      </c>
      <c r="X54" s="19">
        <v>58.784370795269453</v>
      </c>
      <c r="Y54" s="19">
        <v>16.99282628709015</v>
      </c>
      <c r="Z54" s="19">
        <v>15.131421287444232</v>
      </c>
      <c r="AA54" s="19">
        <v>9.667296933644927</v>
      </c>
      <c r="AB54" s="19">
        <v>38.429006444302814</v>
      </c>
      <c r="AC54" s="19">
        <v>53.980744989731605</v>
      </c>
      <c r="AD54" s="19">
        <v>47.976212732809287</v>
      </c>
      <c r="AE54" s="19">
        <v>10.567976772183274</v>
      </c>
      <c r="AF54" s="19">
        <v>19.634820480135964</v>
      </c>
      <c r="AG54" s="19">
        <v>12.009064513844629</v>
      </c>
      <c r="AH54" s="19">
        <v>14.591013384321224</v>
      </c>
      <c r="AI54" s="19">
        <v>15.07137596487501</v>
      </c>
      <c r="AJ54" s="19">
        <v>56.682784505346646</v>
      </c>
      <c r="AK54" s="19">
        <v>12.849699029813753</v>
      </c>
      <c r="AL54" s="19">
        <v>6.1246229020607599</v>
      </c>
      <c r="AM54" s="19">
        <v>14.470922739182777</v>
      </c>
      <c r="AN54" s="19">
        <v>14.11065080376744</v>
      </c>
      <c r="AO54" s="19">
        <v>80.881049500743572</v>
      </c>
      <c r="AP54" s="19">
        <v>44.073266765809784</v>
      </c>
      <c r="AQ54" s="19">
        <v>304.069513490546</v>
      </c>
      <c r="AR54" s="19">
        <v>9.667296933644927</v>
      </c>
      <c r="AS54" s="19">
        <v>614.80405778627573</v>
      </c>
      <c r="AT54" s="19">
        <v>4523.8746476878405</v>
      </c>
      <c r="AU54" s="19">
        <v>28.46148289781177</v>
      </c>
      <c r="AV54" s="19">
        <v>4.6234898378301823</v>
      </c>
      <c r="AW54" s="19">
        <v>85.924856596558328</v>
      </c>
      <c r="AX54" s="19">
        <v>1.2009064513844629</v>
      </c>
      <c r="AY54" s="19">
        <v>0.30022661284611574</v>
      </c>
      <c r="AZ54" s="19">
        <v>0.12009064513844628</v>
      </c>
      <c r="BA54" s="19">
        <v>0.48036258055378511</v>
      </c>
      <c r="BB54" s="19">
        <v>0.12009064513844628</v>
      </c>
      <c r="BC54" s="19">
        <v>0</v>
      </c>
      <c r="BD54" s="19">
        <v>0</v>
      </c>
      <c r="BE54" s="19">
        <v>0.12009064513844628</v>
      </c>
      <c r="BF54" s="19">
        <v>0</v>
      </c>
      <c r="BG54" s="19">
        <v>0.84063451596912397</v>
      </c>
      <c r="BH54" s="19">
        <v>6.0045322569223139E-2</v>
      </c>
      <c r="BI54" s="19">
        <v>4.8636711281070744</v>
      </c>
      <c r="BJ54" s="19">
        <v>6.0045322569223139E-2</v>
      </c>
      <c r="BK54" s="19">
        <v>19.935047092982082</v>
      </c>
      <c r="BL54" s="19">
        <v>23.837993059981589</v>
      </c>
      <c r="BM54" s="19">
        <v>7.7458466114297853</v>
      </c>
      <c r="BN54" s="19">
        <v>6.1246229020607599</v>
      </c>
      <c r="BO54" s="19">
        <v>1.7413143545074712</v>
      </c>
      <c r="BP54" s="19">
        <v>3.2424474187380499</v>
      </c>
      <c r="BQ54" s="19">
        <v>3.5426740315841654</v>
      </c>
      <c r="BR54" s="19">
        <v>12.369336449259968</v>
      </c>
      <c r="BS54" s="19">
        <v>0</v>
      </c>
      <c r="BT54" s="19">
        <v>8069.3708094327603</v>
      </c>
      <c r="BU54" s="19">
        <v>0</v>
      </c>
      <c r="BV54" s="19">
        <v>0</v>
      </c>
      <c r="BW54" s="19">
        <v>0</v>
      </c>
      <c r="BX54" s="19">
        <v>409.62919056724024</v>
      </c>
      <c r="BY54" s="19">
        <v>0</v>
      </c>
      <c r="BZ54" s="19">
        <v>0</v>
      </c>
      <c r="CA54" s="19">
        <v>409.62919056724024</v>
      </c>
      <c r="CB54" s="19">
        <v>8479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41.399104928938613</v>
      </c>
      <c r="E55" s="19">
        <v>28.501965527668581</v>
      </c>
      <c r="F55" s="19">
        <v>1.7101179316601149</v>
      </c>
      <c r="G55" s="19">
        <v>0.59379094849309544</v>
      </c>
      <c r="H55" s="19">
        <v>31.922201390988814</v>
      </c>
      <c r="I55" s="19">
        <v>13.158407418606995</v>
      </c>
      <c r="J55" s="19">
        <v>3.491490777139401</v>
      </c>
      <c r="K55" s="19">
        <v>2.3989154319121058</v>
      </c>
      <c r="L55" s="19">
        <v>2.3751637939723815E-2</v>
      </c>
      <c r="M55" s="19">
        <v>15.652329402277996</v>
      </c>
      <c r="N55" s="19">
        <v>2.0901441386956958</v>
      </c>
      <c r="O55" s="19">
        <v>9.5006551758895261E-2</v>
      </c>
      <c r="P55" s="19">
        <v>2.2801572422134866</v>
      </c>
      <c r="Q55" s="19">
        <v>0</v>
      </c>
      <c r="R55" s="19">
        <v>3.3014776736216112</v>
      </c>
      <c r="S55" s="19">
        <v>0</v>
      </c>
      <c r="T55" s="19">
        <v>13.68094345328092</v>
      </c>
      <c r="U55" s="19">
        <v>0</v>
      </c>
      <c r="V55" s="19">
        <v>4266.9817558713839</v>
      </c>
      <c r="W55" s="19">
        <v>0</v>
      </c>
      <c r="X55" s="19">
        <v>43.299235964116519</v>
      </c>
      <c r="Y55" s="19">
        <v>19.642604576151598</v>
      </c>
      <c r="Z55" s="19">
        <v>8.218066727144441</v>
      </c>
      <c r="AA55" s="19">
        <v>0.23751637939723819</v>
      </c>
      <c r="AB55" s="19">
        <v>36.031234754561034</v>
      </c>
      <c r="AC55" s="19">
        <v>64.651958471928239</v>
      </c>
      <c r="AD55" s="19">
        <v>62.466807781473641</v>
      </c>
      <c r="AE55" s="19">
        <v>4.6553210361858683</v>
      </c>
      <c r="AF55" s="19">
        <v>3.8715169841749826</v>
      </c>
      <c r="AG55" s="19">
        <v>2.3751637939723815E-2</v>
      </c>
      <c r="AH55" s="19">
        <v>16.056107247253301</v>
      </c>
      <c r="AI55" s="19">
        <v>4.9878439673420019</v>
      </c>
      <c r="AJ55" s="19">
        <v>4.489059570607802</v>
      </c>
      <c r="AK55" s="19">
        <v>7.6955306924705162</v>
      </c>
      <c r="AL55" s="19">
        <v>0.40377784497530489</v>
      </c>
      <c r="AM55" s="19">
        <v>2.0663925007559723</v>
      </c>
      <c r="AN55" s="19">
        <v>5.3916218123173065</v>
      </c>
      <c r="AO55" s="19">
        <v>5.9616611228706784</v>
      </c>
      <c r="AP55" s="19">
        <v>3.800262070355811</v>
      </c>
      <c r="AQ55" s="19">
        <v>43.750517084971271</v>
      </c>
      <c r="AR55" s="19">
        <v>9.5006551758895261E-2</v>
      </c>
      <c r="AS55" s="19">
        <v>125.26613849410342</v>
      </c>
      <c r="AT55" s="19">
        <v>105.50477572825321</v>
      </c>
      <c r="AU55" s="19">
        <v>1.6151113799012196</v>
      </c>
      <c r="AV55" s="19">
        <v>0</v>
      </c>
      <c r="AW55" s="19">
        <v>2.6364318113093441</v>
      </c>
      <c r="AX55" s="19">
        <v>0.45128112085475253</v>
      </c>
      <c r="AY55" s="19">
        <v>68.024691059369019</v>
      </c>
      <c r="AZ55" s="19">
        <v>0</v>
      </c>
      <c r="BA55" s="19">
        <v>9.5006551758895261E-2</v>
      </c>
      <c r="BB55" s="19">
        <v>0</v>
      </c>
      <c r="BC55" s="19">
        <v>0</v>
      </c>
      <c r="BD55" s="19">
        <v>0</v>
      </c>
      <c r="BE55" s="19">
        <v>7.1254913819171456E-2</v>
      </c>
      <c r="BF55" s="19">
        <v>0</v>
      </c>
      <c r="BG55" s="19">
        <v>3.7052555185969154</v>
      </c>
      <c r="BH55" s="19">
        <v>0.61754258643281934</v>
      </c>
      <c r="BI55" s="19">
        <v>5.700393105533716</v>
      </c>
      <c r="BJ55" s="19">
        <v>4.750327587944763E-2</v>
      </c>
      <c r="BK55" s="19">
        <v>0</v>
      </c>
      <c r="BL55" s="19">
        <v>14.488499143231529</v>
      </c>
      <c r="BM55" s="19">
        <v>3.3727325874407819</v>
      </c>
      <c r="BN55" s="19">
        <v>0</v>
      </c>
      <c r="BO55" s="19">
        <v>0.57003931055337165</v>
      </c>
      <c r="BP55" s="19">
        <v>1.2350851728656387</v>
      </c>
      <c r="BQ55" s="19">
        <v>9.5006551758895261E-2</v>
      </c>
      <c r="BR55" s="19">
        <v>7.576772502771898</v>
      </c>
      <c r="BS55" s="19">
        <v>0</v>
      </c>
      <c r="BT55" s="19">
        <v>5106.1508759197668</v>
      </c>
      <c r="BU55" s="19">
        <v>0</v>
      </c>
      <c r="BV55" s="19">
        <v>0</v>
      </c>
      <c r="BW55" s="19">
        <v>0</v>
      </c>
      <c r="BX55" s="19">
        <v>784.84912408023388</v>
      </c>
      <c r="BY55" s="19">
        <v>0</v>
      </c>
      <c r="BZ55" s="19">
        <v>0</v>
      </c>
      <c r="CA55" s="19">
        <v>784.84912408023388</v>
      </c>
      <c r="CB55" s="19">
        <v>5891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16.06732597945987</v>
      </c>
      <c r="E56" s="19">
        <v>14.854697603651578</v>
      </c>
      <c r="F56" s="19">
        <v>0.70736655255483705</v>
      </c>
      <c r="G56" s="19">
        <v>0.40420945860276403</v>
      </c>
      <c r="H56" s="19">
        <v>97.31342715861544</v>
      </c>
      <c r="I56" s="19">
        <v>0</v>
      </c>
      <c r="J56" s="19">
        <v>0</v>
      </c>
      <c r="K56" s="19">
        <v>4.7494611385824772</v>
      </c>
      <c r="L56" s="19">
        <v>13.439964498541904</v>
      </c>
      <c r="M56" s="19">
        <v>8.5894509953087361</v>
      </c>
      <c r="N56" s="19">
        <v>3.8399898567262585</v>
      </c>
      <c r="O56" s="19">
        <v>0</v>
      </c>
      <c r="P56" s="19">
        <v>0</v>
      </c>
      <c r="Q56" s="19">
        <v>0</v>
      </c>
      <c r="R56" s="19">
        <v>0</v>
      </c>
      <c r="S56" s="19">
        <v>0.90947128185621906</v>
      </c>
      <c r="T56" s="19">
        <v>0.10105236465069101</v>
      </c>
      <c r="U56" s="19">
        <v>0</v>
      </c>
      <c r="V56" s="19">
        <v>3570.8874096614682</v>
      </c>
      <c r="W56" s="19">
        <v>61.136680613668062</v>
      </c>
      <c r="X56" s="19">
        <v>50.020920502092046</v>
      </c>
      <c r="Y56" s="19">
        <v>37.490427285406369</v>
      </c>
      <c r="Z56" s="19">
        <v>217.86889818688982</v>
      </c>
      <c r="AA56" s="19">
        <v>126.11335108406237</v>
      </c>
      <c r="AB56" s="19">
        <v>0</v>
      </c>
      <c r="AC56" s="19">
        <v>0</v>
      </c>
      <c r="AD56" s="19">
        <v>0</v>
      </c>
      <c r="AE56" s="19">
        <v>0</v>
      </c>
      <c r="AF56" s="19">
        <v>5.1536705971852417</v>
      </c>
      <c r="AG56" s="19">
        <v>0</v>
      </c>
      <c r="AH56" s="19">
        <v>0.30315709395207302</v>
      </c>
      <c r="AI56" s="19">
        <v>0.10105236465069101</v>
      </c>
      <c r="AJ56" s="19">
        <v>1.4147331051096741</v>
      </c>
      <c r="AK56" s="19">
        <v>0.10105236465069101</v>
      </c>
      <c r="AL56" s="19">
        <v>0</v>
      </c>
      <c r="AM56" s="19">
        <v>0.30315709395207302</v>
      </c>
      <c r="AN56" s="19">
        <v>0</v>
      </c>
      <c r="AO56" s="19">
        <v>0.30315709395207302</v>
      </c>
      <c r="AP56" s="19">
        <v>0.40420945860276403</v>
      </c>
      <c r="AQ56" s="19">
        <v>37.288322556104987</v>
      </c>
      <c r="AR56" s="19">
        <v>20.412577659439584</v>
      </c>
      <c r="AS56" s="19">
        <v>38.298846202611891</v>
      </c>
      <c r="AT56" s="19">
        <v>95.292379865601617</v>
      </c>
      <c r="AU56" s="19">
        <v>0</v>
      </c>
      <c r="AV56" s="19">
        <v>1.0105236465069101</v>
      </c>
      <c r="AW56" s="19">
        <v>5.4568276911373141</v>
      </c>
      <c r="AX56" s="19">
        <v>0</v>
      </c>
      <c r="AY56" s="19">
        <v>1.3136807404589832</v>
      </c>
      <c r="AZ56" s="19">
        <v>0</v>
      </c>
      <c r="BA56" s="19">
        <v>0.10105236465069101</v>
      </c>
      <c r="BB56" s="19">
        <v>1.2126283758082921</v>
      </c>
      <c r="BC56" s="19">
        <v>0.90947128185621906</v>
      </c>
      <c r="BD56" s="19">
        <v>5.0526182325345506</v>
      </c>
      <c r="BE56" s="19">
        <v>0</v>
      </c>
      <c r="BF56" s="19">
        <v>6.164194243692152</v>
      </c>
      <c r="BG56" s="19">
        <v>9.5999746418156473</v>
      </c>
      <c r="BH56" s="19">
        <v>3.2336756688221122</v>
      </c>
      <c r="BI56" s="19">
        <v>4.648408773931787</v>
      </c>
      <c r="BJ56" s="19">
        <v>3.8399898567262585</v>
      </c>
      <c r="BK56" s="19">
        <v>8.8926080892608095</v>
      </c>
      <c r="BL56" s="19">
        <v>99.940788639533409</v>
      </c>
      <c r="BM56" s="19">
        <v>15.258907062254343</v>
      </c>
      <c r="BN56" s="19">
        <v>0</v>
      </c>
      <c r="BO56" s="19">
        <v>4.1431469506783314</v>
      </c>
      <c r="BP56" s="19">
        <v>8.0841891720552805</v>
      </c>
      <c r="BQ56" s="19">
        <v>0</v>
      </c>
      <c r="BR56" s="19">
        <v>17.178901990617472</v>
      </c>
      <c r="BS56" s="19">
        <v>0</v>
      </c>
      <c r="BT56" s="19">
        <v>4619.9120071002917</v>
      </c>
      <c r="BU56" s="19">
        <v>0</v>
      </c>
      <c r="BV56" s="19">
        <v>0</v>
      </c>
      <c r="BW56" s="19">
        <v>0</v>
      </c>
      <c r="BX56" s="19">
        <v>4147.0879928997083</v>
      </c>
      <c r="BY56" s="19">
        <v>0</v>
      </c>
      <c r="BZ56" s="19">
        <v>0</v>
      </c>
      <c r="CA56" s="19">
        <v>4147.0879928997083</v>
      </c>
      <c r="CB56" s="19">
        <v>8767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92.06375838926175</v>
      </c>
      <c r="E57" s="19">
        <v>18.851765392471549</v>
      </c>
      <c r="F57" s="19">
        <v>1.1620951269331776</v>
      </c>
      <c r="G57" s="19">
        <v>1.4978114969360956</v>
      </c>
      <c r="H57" s="19">
        <v>40.001896702655387</v>
      </c>
      <c r="I57" s="19">
        <v>1.2912168077035307E-2</v>
      </c>
      <c r="J57" s="19">
        <v>1.7431426903997664</v>
      </c>
      <c r="K57" s="19">
        <v>1.2912168077035307E-2</v>
      </c>
      <c r="L57" s="19">
        <v>2.1046833965567551</v>
      </c>
      <c r="M57" s="19">
        <v>11.014079369711117</v>
      </c>
      <c r="N57" s="19">
        <v>1.6914940180916251</v>
      </c>
      <c r="O57" s="19">
        <v>0</v>
      </c>
      <c r="P57" s="19">
        <v>3.5766705573387805</v>
      </c>
      <c r="Q57" s="19">
        <v>0</v>
      </c>
      <c r="R57" s="19">
        <v>4.4288736504231103</v>
      </c>
      <c r="S57" s="19">
        <v>0</v>
      </c>
      <c r="T57" s="19">
        <v>56.129194630872483</v>
      </c>
      <c r="U57" s="19">
        <v>0.18077035307849432</v>
      </c>
      <c r="V57" s="19">
        <v>0</v>
      </c>
      <c r="W57" s="19">
        <v>0.20659468923256491</v>
      </c>
      <c r="X57" s="19">
        <v>412.05310767435071</v>
      </c>
      <c r="Y57" s="19">
        <v>59.292675809746129</v>
      </c>
      <c r="Z57" s="19">
        <v>22.350962941348119</v>
      </c>
      <c r="AA57" s="19">
        <v>3.7316165742632039</v>
      </c>
      <c r="AB57" s="19">
        <v>9.4904435366209512</v>
      </c>
      <c r="AC57" s="19">
        <v>32.44827837758973</v>
      </c>
      <c r="AD57" s="19">
        <v>12.292384009337612</v>
      </c>
      <c r="AE57" s="19">
        <v>14.991027137437992</v>
      </c>
      <c r="AF57" s="19">
        <v>7.2049897869857018</v>
      </c>
      <c r="AG57" s="19">
        <v>0</v>
      </c>
      <c r="AH57" s="19">
        <v>3.5637583892617455</v>
      </c>
      <c r="AI57" s="19">
        <v>0.29697986577181207</v>
      </c>
      <c r="AJ57" s="19">
        <v>0.16785818500145899</v>
      </c>
      <c r="AK57" s="19">
        <v>0.18077035307849432</v>
      </c>
      <c r="AL57" s="19">
        <v>2.4920484388678146</v>
      </c>
      <c r="AM57" s="19">
        <v>4.1577181208053684</v>
      </c>
      <c r="AN57" s="19">
        <v>4.0156842719579808</v>
      </c>
      <c r="AO57" s="19">
        <v>4.248103297344616</v>
      </c>
      <c r="AP57" s="19">
        <v>18.967974905164866</v>
      </c>
      <c r="AQ57" s="19">
        <v>1.2912168077035307E-2</v>
      </c>
      <c r="AR57" s="19">
        <v>0</v>
      </c>
      <c r="AS57" s="19">
        <v>7.8764225269915382</v>
      </c>
      <c r="AT57" s="19">
        <v>1.2912168077035307E-2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0.1420338488473884</v>
      </c>
      <c r="BH57" s="19">
        <v>3.8736504231105924E-2</v>
      </c>
      <c r="BI57" s="19">
        <v>0</v>
      </c>
      <c r="BJ57" s="19">
        <v>0</v>
      </c>
      <c r="BK57" s="19">
        <v>0</v>
      </c>
      <c r="BL57" s="19">
        <v>0.11620951269331778</v>
      </c>
      <c r="BM57" s="19">
        <v>0.46483805077327112</v>
      </c>
      <c r="BN57" s="19">
        <v>0</v>
      </c>
      <c r="BO57" s="19">
        <v>4.5450831631164288</v>
      </c>
      <c r="BP57" s="19">
        <v>16.114385760140063</v>
      </c>
      <c r="BQ57" s="19">
        <v>0</v>
      </c>
      <c r="BR57" s="19">
        <v>8.6769769477677272</v>
      </c>
      <c r="BS57" s="19">
        <v>0</v>
      </c>
      <c r="BT57" s="19">
        <v>884.62554712576605</v>
      </c>
      <c r="BU57" s="19">
        <v>0</v>
      </c>
      <c r="BV57" s="19">
        <v>0</v>
      </c>
      <c r="BW57" s="19">
        <v>0</v>
      </c>
      <c r="BX57" s="19">
        <v>0.3744528742340239</v>
      </c>
      <c r="BY57" s="19">
        <v>0</v>
      </c>
      <c r="BZ57" s="19">
        <v>0</v>
      </c>
      <c r="CA57" s="19">
        <v>0.3744528742340239</v>
      </c>
      <c r="CB57" s="19">
        <v>885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2212.9102827670777</v>
      </c>
      <c r="E58" s="19">
        <v>212.48160571304913</v>
      </c>
      <c r="F58" s="19">
        <v>15.7393782009666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10.786103296544759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113.879030512876</v>
      </c>
      <c r="Y58" s="19">
        <v>1.018430354180192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0.18516915530548941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2567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2567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7.6790716855562352E-4</v>
      </c>
      <c r="F59" s="19">
        <v>0</v>
      </c>
      <c r="G59" s="19">
        <v>0</v>
      </c>
      <c r="H59" s="19">
        <v>0.86363959556889114</v>
      </c>
      <c r="I59" s="19">
        <v>0.11262638472149145</v>
      </c>
      <c r="J59" s="19">
        <v>3.8651327483966387E-2</v>
      </c>
      <c r="K59" s="19">
        <v>0.14692623825030929</v>
      </c>
      <c r="L59" s="19">
        <v>0</v>
      </c>
      <c r="M59" s="19">
        <v>0.13438375449723411</v>
      </c>
      <c r="N59" s="19">
        <v>7.9350407417414417E-3</v>
      </c>
      <c r="O59" s="19">
        <v>0</v>
      </c>
      <c r="P59" s="19">
        <v>0.36961931713144014</v>
      </c>
      <c r="Q59" s="19">
        <v>6.1688542540635084E-2</v>
      </c>
      <c r="R59" s="19">
        <v>0.25289742751098537</v>
      </c>
      <c r="S59" s="19">
        <v>0</v>
      </c>
      <c r="T59" s="19">
        <v>0.50809857652763757</v>
      </c>
      <c r="U59" s="19">
        <v>0</v>
      </c>
      <c r="V59" s="19">
        <v>0</v>
      </c>
      <c r="W59" s="19">
        <v>0.32456876324284351</v>
      </c>
      <c r="X59" s="19">
        <v>7.5899944540037829</v>
      </c>
      <c r="Y59" s="19">
        <v>4.0256253466247633</v>
      </c>
      <c r="Z59" s="19">
        <v>1.3320629683878216</v>
      </c>
      <c r="AA59" s="19">
        <v>0.69316420414954283</v>
      </c>
      <c r="AB59" s="19">
        <v>0.78531306437621762</v>
      </c>
      <c r="AC59" s="19">
        <v>0</v>
      </c>
      <c r="AD59" s="19">
        <v>0.17764252499253425</v>
      </c>
      <c r="AE59" s="19">
        <v>0.10187568436171272</v>
      </c>
      <c r="AF59" s="19">
        <v>0.15460530993586555</v>
      </c>
      <c r="AG59" s="19">
        <v>0</v>
      </c>
      <c r="AH59" s="19">
        <v>3.3020008247891808E-2</v>
      </c>
      <c r="AI59" s="19">
        <v>2.5596905618520782E-3</v>
      </c>
      <c r="AJ59" s="19">
        <v>9.726824135037896E-3</v>
      </c>
      <c r="AK59" s="19">
        <v>0</v>
      </c>
      <c r="AL59" s="19">
        <v>5.1193811237041568E-4</v>
      </c>
      <c r="AM59" s="19">
        <v>9.4708550788526899E-2</v>
      </c>
      <c r="AN59" s="19">
        <v>0</v>
      </c>
      <c r="AO59" s="19">
        <v>3.5835667865929096E-3</v>
      </c>
      <c r="AP59" s="19">
        <v>6.1944511596820295E-2</v>
      </c>
      <c r="AQ59" s="19">
        <v>0</v>
      </c>
      <c r="AR59" s="19">
        <v>0</v>
      </c>
      <c r="AS59" s="19">
        <v>2.7900627124187654E-2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1.075070035977873E-2</v>
      </c>
      <c r="BH59" s="19">
        <v>0</v>
      </c>
      <c r="BI59" s="19">
        <v>0</v>
      </c>
      <c r="BJ59" s="19">
        <v>0</v>
      </c>
      <c r="BK59" s="19">
        <v>0</v>
      </c>
      <c r="BL59" s="19">
        <v>2.5596905618520782E-3</v>
      </c>
      <c r="BM59" s="19">
        <v>1.0494731303593522E-2</v>
      </c>
      <c r="BN59" s="19">
        <v>0</v>
      </c>
      <c r="BO59" s="19">
        <v>3.4299853528817849E-2</v>
      </c>
      <c r="BP59" s="19">
        <v>2.585287467470599E-2</v>
      </c>
      <c r="BQ59" s="19">
        <v>0</v>
      </c>
      <c r="BR59" s="19">
        <v>0</v>
      </c>
      <c r="BS59" s="19">
        <v>0</v>
      </c>
      <c r="BT59" s="19">
        <v>18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18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0.45202060432265945</v>
      </c>
      <c r="E60" s="19">
        <v>2.0816738356964581E-2</v>
      </c>
      <c r="F60" s="19">
        <v>0</v>
      </c>
      <c r="G60" s="19">
        <v>0</v>
      </c>
      <c r="H60" s="19">
        <v>6.5096914661993521</v>
      </c>
      <c r="I60" s="19">
        <v>0</v>
      </c>
      <c r="J60" s="19">
        <v>0</v>
      </c>
      <c r="K60" s="19">
        <v>5.9476395305613078E-3</v>
      </c>
      <c r="L60" s="19">
        <v>8.9214592958419617E-3</v>
      </c>
      <c r="M60" s="19">
        <v>3.27120174180872E-2</v>
      </c>
      <c r="N60" s="19">
        <v>0</v>
      </c>
      <c r="O60" s="19">
        <v>8.0293133662577662E-2</v>
      </c>
      <c r="P60" s="19">
        <v>14.961287239126973</v>
      </c>
      <c r="Q60" s="19">
        <v>0</v>
      </c>
      <c r="R60" s="19">
        <v>5.1268652753438477</v>
      </c>
      <c r="S60" s="19">
        <v>2.8965004513833574</v>
      </c>
      <c r="T60" s="19">
        <v>5.9000584143168178</v>
      </c>
      <c r="U60" s="19">
        <v>0.13382188943762943</v>
      </c>
      <c r="V60" s="19">
        <v>0</v>
      </c>
      <c r="W60" s="19">
        <v>0</v>
      </c>
      <c r="X60" s="19">
        <v>8.3713026392650427</v>
      </c>
      <c r="Y60" s="19">
        <v>7.7973554245658754</v>
      </c>
      <c r="Z60" s="19">
        <v>4.1841644097498802</v>
      </c>
      <c r="AA60" s="19">
        <v>0.2646699591099782</v>
      </c>
      <c r="AB60" s="19">
        <v>72.480909139185385</v>
      </c>
      <c r="AC60" s="19">
        <v>6.3282884605172329</v>
      </c>
      <c r="AD60" s="19">
        <v>2.9738197652806539E-3</v>
      </c>
      <c r="AE60" s="19">
        <v>0.84753863310498645</v>
      </c>
      <c r="AF60" s="19">
        <v>3.854070415803728</v>
      </c>
      <c r="AG60" s="19">
        <v>0.7612978599118474</v>
      </c>
      <c r="AH60" s="19">
        <v>11.651425840369605</v>
      </c>
      <c r="AI60" s="19">
        <v>0.60368541235197282</v>
      </c>
      <c r="AJ60" s="19">
        <v>0.32712017418087197</v>
      </c>
      <c r="AK60" s="19">
        <v>5.9535871700918692</v>
      </c>
      <c r="AL60" s="19">
        <v>1.1478944293983324</v>
      </c>
      <c r="AM60" s="19">
        <v>7.2561202272847956</v>
      </c>
      <c r="AN60" s="19">
        <v>0</v>
      </c>
      <c r="AO60" s="19">
        <v>0</v>
      </c>
      <c r="AP60" s="19">
        <v>0</v>
      </c>
      <c r="AQ60" s="19">
        <v>2.9738197652806539E-3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3.5685837183367847E-2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168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168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1407.9443962253697</v>
      </c>
      <c r="E61" s="19">
        <v>163.59470739229192</v>
      </c>
      <c r="F61" s="19">
        <v>5.1111336817417961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2.0367675573858284</v>
      </c>
      <c r="M61" s="19">
        <v>3.842957655444959E-2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354.20540710236196</v>
      </c>
      <c r="Z61" s="19">
        <v>45.34690033425052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2.8437886650292699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0.49958449520784476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0.65330280142564312</v>
      </c>
      <c r="BH61" s="19">
        <v>0.61487322487119345</v>
      </c>
      <c r="BI61" s="19">
        <v>0</v>
      </c>
      <c r="BJ61" s="19">
        <v>72.093885616147432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0.11528872966334879</v>
      </c>
      <c r="BR61" s="19">
        <v>0</v>
      </c>
      <c r="BS61" s="19">
        <v>0</v>
      </c>
      <c r="BT61" s="19">
        <v>2055.0984654023009</v>
      </c>
      <c r="BU61" s="19">
        <v>0</v>
      </c>
      <c r="BV61" s="19">
        <v>0</v>
      </c>
      <c r="BW61" s="19">
        <v>0</v>
      </c>
      <c r="BX61" s="19">
        <v>25.901534597699026</v>
      </c>
      <c r="BY61" s="19">
        <v>0</v>
      </c>
      <c r="BZ61" s="19">
        <v>0</v>
      </c>
      <c r="CA61" s="19">
        <v>25.901534597699026</v>
      </c>
      <c r="CB61" s="19">
        <v>2081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1.2035966964512219E-2</v>
      </c>
      <c r="E62" s="19">
        <v>0.50551061250951324</v>
      </c>
      <c r="F62" s="19">
        <v>0</v>
      </c>
      <c r="G62" s="19">
        <v>40.091805958790204</v>
      </c>
      <c r="H62" s="19">
        <v>7.8474504608619666</v>
      </c>
      <c r="I62" s="19">
        <v>5.211573695633791</v>
      </c>
      <c r="J62" s="19">
        <v>3.2015672125602501</v>
      </c>
      <c r="K62" s="19">
        <v>19.594554218225891</v>
      </c>
      <c r="L62" s="19">
        <v>0.30089917411280548</v>
      </c>
      <c r="M62" s="19">
        <v>55.124728697465969</v>
      </c>
      <c r="N62" s="19">
        <v>2.575696930405615</v>
      </c>
      <c r="O62" s="19">
        <v>7.2215801787073319E-2</v>
      </c>
      <c r="P62" s="19">
        <v>2.7923443357668347</v>
      </c>
      <c r="Q62" s="19">
        <v>0</v>
      </c>
      <c r="R62" s="19">
        <v>2.2386898553992727</v>
      </c>
      <c r="S62" s="19">
        <v>9.7009893733968493</v>
      </c>
      <c r="T62" s="19">
        <v>10.122248217154777</v>
      </c>
      <c r="U62" s="19">
        <v>4.5134876116920823</v>
      </c>
      <c r="V62" s="19">
        <v>6.1864870197592801</v>
      </c>
      <c r="W62" s="19">
        <v>3.2737830143473237</v>
      </c>
      <c r="X62" s="19">
        <v>15.032922738675762</v>
      </c>
      <c r="Y62" s="19">
        <v>53.523945091185844</v>
      </c>
      <c r="Z62" s="19">
        <v>20.184316599486991</v>
      </c>
      <c r="AA62" s="19">
        <v>18.029878512839304</v>
      </c>
      <c r="AB62" s="19">
        <v>23.205344307579558</v>
      </c>
      <c r="AC62" s="19">
        <v>7.0049327733461118</v>
      </c>
      <c r="AD62" s="19">
        <v>8.2085294697973339</v>
      </c>
      <c r="AE62" s="19">
        <v>0.83048172055134317</v>
      </c>
      <c r="AF62" s="19">
        <v>3.7672576598923246</v>
      </c>
      <c r="AG62" s="19">
        <v>3.610790089353666E-2</v>
      </c>
      <c r="AH62" s="19">
        <v>2.070186317896102</v>
      </c>
      <c r="AI62" s="19">
        <v>3.2136031795247622</v>
      </c>
      <c r="AJ62" s="19">
        <v>1.5044958705640272</v>
      </c>
      <c r="AK62" s="19">
        <v>0.30089917411280548</v>
      </c>
      <c r="AL62" s="19">
        <v>0.770301885728782</v>
      </c>
      <c r="AM62" s="19">
        <v>6.8243932688784286</v>
      </c>
      <c r="AN62" s="19">
        <v>5.6569044733207425</v>
      </c>
      <c r="AO62" s="19">
        <v>0.3610790089353666</v>
      </c>
      <c r="AP62" s="19">
        <v>4.4894156777630583</v>
      </c>
      <c r="AQ62" s="19">
        <v>8.9186515207035537</v>
      </c>
      <c r="AR62" s="19">
        <v>0.69808608394170868</v>
      </c>
      <c r="AS62" s="19">
        <v>34.627476956901653</v>
      </c>
      <c r="AT62" s="19">
        <v>0.12035966964512219</v>
      </c>
      <c r="AU62" s="19">
        <v>0</v>
      </c>
      <c r="AV62" s="19">
        <v>0</v>
      </c>
      <c r="AW62" s="19">
        <v>0.79437381965780651</v>
      </c>
      <c r="AX62" s="19">
        <v>0</v>
      </c>
      <c r="AY62" s="19">
        <v>0</v>
      </c>
      <c r="AZ62" s="19">
        <v>0</v>
      </c>
      <c r="BA62" s="19">
        <v>0</v>
      </c>
      <c r="BB62" s="19">
        <v>1.2035966964512219E-2</v>
      </c>
      <c r="BC62" s="19">
        <v>1.2035966964512219E-2</v>
      </c>
      <c r="BD62" s="19">
        <v>0.71012205090622094</v>
      </c>
      <c r="BE62" s="19">
        <v>0.5656904473320743</v>
      </c>
      <c r="BF62" s="19">
        <v>0</v>
      </c>
      <c r="BG62" s="19">
        <v>0.1925754714321955</v>
      </c>
      <c r="BH62" s="19">
        <v>0.26479127321926882</v>
      </c>
      <c r="BI62" s="19">
        <v>0</v>
      </c>
      <c r="BJ62" s="19">
        <v>1.5767116723511008</v>
      </c>
      <c r="BK62" s="19">
        <v>1.2035966964512219E-2</v>
      </c>
      <c r="BL62" s="19">
        <v>0.90269752233841649</v>
      </c>
      <c r="BM62" s="19">
        <v>4.9949262902725717</v>
      </c>
      <c r="BN62" s="19">
        <v>0</v>
      </c>
      <c r="BO62" s="19">
        <v>16.332807170843079</v>
      </c>
      <c r="BP62" s="19">
        <v>0</v>
      </c>
      <c r="BQ62" s="19">
        <v>0.12035966964512219</v>
      </c>
      <c r="BR62" s="19">
        <v>0.1925754714321955</v>
      </c>
      <c r="BS62" s="19">
        <v>0</v>
      </c>
      <c r="BT62" s="19">
        <v>419.42937677932179</v>
      </c>
      <c r="BU62" s="19">
        <v>0</v>
      </c>
      <c r="BV62" s="19">
        <v>0</v>
      </c>
      <c r="BW62" s="19">
        <v>0</v>
      </c>
      <c r="BX62" s="19">
        <v>7.5706232206781863</v>
      </c>
      <c r="BY62" s="19">
        <v>0</v>
      </c>
      <c r="BZ62" s="19">
        <v>0</v>
      </c>
      <c r="CA62" s="19">
        <v>7.5706232206781863</v>
      </c>
      <c r="CB62" s="19">
        <v>427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1.7947419668938656</v>
      </c>
      <c r="E63" s="19">
        <v>3.4399221032132425</v>
      </c>
      <c r="F63" s="19">
        <v>0.22434274586173319</v>
      </c>
      <c r="G63" s="19">
        <v>0</v>
      </c>
      <c r="H63" s="19">
        <v>0</v>
      </c>
      <c r="I63" s="19">
        <v>0</v>
      </c>
      <c r="J63" s="19">
        <v>0</v>
      </c>
      <c r="K63" s="19">
        <v>0.59824732229795519</v>
      </c>
      <c r="L63" s="19">
        <v>0</v>
      </c>
      <c r="M63" s="19">
        <v>4.4120740019474196</v>
      </c>
      <c r="N63" s="19">
        <v>0</v>
      </c>
      <c r="O63" s="19">
        <v>0</v>
      </c>
      <c r="P63" s="19">
        <v>4.5616358325219082</v>
      </c>
      <c r="Q63" s="19">
        <v>3.8138266796494644</v>
      </c>
      <c r="R63" s="19">
        <v>8.0763388510223955</v>
      </c>
      <c r="S63" s="19">
        <v>28.267185978578386</v>
      </c>
      <c r="T63" s="19">
        <v>107.08627069133398</v>
      </c>
      <c r="U63" s="19">
        <v>67.003700097370981</v>
      </c>
      <c r="V63" s="19">
        <v>0</v>
      </c>
      <c r="W63" s="19">
        <v>0</v>
      </c>
      <c r="X63" s="19">
        <v>0</v>
      </c>
      <c r="Y63" s="19">
        <v>11.366699123661149</v>
      </c>
      <c r="Z63" s="19">
        <v>1.1964946445959104</v>
      </c>
      <c r="AA63" s="19">
        <v>7.4780915287244398E-2</v>
      </c>
      <c r="AB63" s="19">
        <v>130.41791626095423</v>
      </c>
      <c r="AC63" s="19">
        <v>70.36884128529698</v>
      </c>
      <c r="AD63" s="19">
        <v>0</v>
      </c>
      <c r="AE63" s="19">
        <v>0</v>
      </c>
      <c r="AF63" s="19">
        <v>44.270301850048682</v>
      </c>
      <c r="AG63" s="19">
        <v>23.780331061343716</v>
      </c>
      <c r="AH63" s="19">
        <v>1.6451801363193768</v>
      </c>
      <c r="AI63" s="19">
        <v>4.1877312560856863</v>
      </c>
      <c r="AJ63" s="19">
        <v>47.111976630963973</v>
      </c>
      <c r="AK63" s="19">
        <v>19.293476144109054</v>
      </c>
      <c r="AL63" s="19">
        <v>9.7962999026290163</v>
      </c>
      <c r="AM63" s="19">
        <v>25.425511197663099</v>
      </c>
      <c r="AN63" s="19">
        <v>52.570983446932814</v>
      </c>
      <c r="AO63" s="19">
        <v>12.787536514118793</v>
      </c>
      <c r="AP63" s="19">
        <v>14.208373904576437</v>
      </c>
      <c r="AQ63" s="19">
        <v>835.07848101265813</v>
      </c>
      <c r="AR63" s="19">
        <v>98.935150925024345</v>
      </c>
      <c r="AS63" s="19">
        <v>0</v>
      </c>
      <c r="AT63" s="19">
        <v>23.780331061343716</v>
      </c>
      <c r="AU63" s="19">
        <v>0</v>
      </c>
      <c r="AV63" s="19">
        <v>0</v>
      </c>
      <c r="AW63" s="19">
        <v>0</v>
      </c>
      <c r="AX63" s="19">
        <v>0.97215189873417729</v>
      </c>
      <c r="AY63" s="19">
        <v>0</v>
      </c>
      <c r="AZ63" s="19">
        <v>13.08666017526777</v>
      </c>
      <c r="BA63" s="19">
        <v>11.890165530671858</v>
      </c>
      <c r="BB63" s="19">
        <v>0</v>
      </c>
      <c r="BC63" s="19">
        <v>0</v>
      </c>
      <c r="BD63" s="19">
        <v>7.4780915287244398E-2</v>
      </c>
      <c r="BE63" s="19">
        <v>127.05277507302823</v>
      </c>
      <c r="BF63" s="19">
        <v>0</v>
      </c>
      <c r="BG63" s="19">
        <v>0.22434274586173319</v>
      </c>
      <c r="BH63" s="19">
        <v>7.4780915287244398E-2</v>
      </c>
      <c r="BI63" s="19">
        <v>1.4208373904576437</v>
      </c>
      <c r="BJ63" s="19">
        <v>51.449269717624148</v>
      </c>
      <c r="BK63" s="19">
        <v>0</v>
      </c>
      <c r="BL63" s="19">
        <v>14.731840311587147</v>
      </c>
      <c r="BM63" s="19">
        <v>6.3563777994157746</v>
      </c>
      <c r="BN63" s="19">
        <v>0</v>
      </c>
      <c r="BO63" s="19">
        <v>0.52346640701071079</v>
      </c>
      <c r="BP63" s="19">
        <v>0</v>
      </c>
      <c r="BQ63" s="19">
        <v>0.22434274586173319</v>
      </c>
      <c r="BR63" s="19">
        <v>6.0572541382667966</v>
      </c>
      <c r="BS63" s="19">
        <v>0</v>
      </c>
      <c r="BT63" s="19">
        <v>1889.713729308666</v>
      </c>
      <c r="BU63" s="19">
        <v>0</v>
      </c>
      <c r="BV63" s="19">
        <v>0</v>
      </c>
      <c r="BW63" s="19">
        <v>0</v>
      </c>
      <c r="BX63" s="19">
        <v>30.286270691333982</v>
      </c>
      <c r="BY63" s="19">
        <v>0</v>
      </c>
      <c r="BZ63" s="19">
        <v>0</v>
      </c>
      <c r="CA63" s="19">
        <v>30.286270691333982</v>
      </c>
      <c r="CB63" s="19">
        <v>1920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0.48145290194565399</v>
      </c>
      <c r="E64" s="19">
        <v>5.6169505226992964</v>
      </c>
      <c r="F64" s="19">
        <v>0</v>
      </c>
      <c r="G64" s="19">
        <v>0</v>
      </c>
      <c r="H64" s="19">
        <v>22.146833489500086</v>
      </c>
      <c r="I64" s="19">
        <v>17.332304470043542</v>
      </c>
      <c r="J64" s="19">
        <v>3.530654614268129</v>
      </c>
      <c r="K64" s="19">
        <v>12.838744051884106</v>
      </c>
      <c r="L64" s="19">
        <v>4.1725918168623339</v>
      </c>
      <c r="M64" s="19">
        <v>41.725918168623345</v>
      </c>
      <c r="N64" s="19">
        <v>5.1354976207536422</v>
      </c>
      <c r="O64" s="19">
        <v>0</v>
      </c>
      <c r="P64" s="19">
        <v>9.1476051369674245</v>
      </c>
      <c r="Q64" s="19">
        <v>8.8266365356703229</v>
      </c>
      <c r="R64" s="19">
        <v>0.16048430064855132</v>
      </c>
      <c r="S64" s="19">
        <v>4.9750133201050906</v>
      </c>
      <c r="T64" s="19">
        <v>10.110510940858733</v>
      </c>
      <c r="U64" s="19">
        <v>0.16048430064855132</v>
      </c>
      <c r="V64" s="19">
        <v>7.061309228536258</v>
      </c>
      <c r="W64" s="19">
        <v>0.32096860129710264</v>
      </c>
      <c r="X64" s="19">
        <v>14.925039960315274</v>
      </c>
      <c r="Y64" s="19">
        <v>31.133954325818955</v>
      </c>
      <c r="Z64" s="19">
        <v>373.76793621047608</v>
      </c>
      <c r="AA64" s="19">
        <v>4.1725918168623339</v>
      </c>
      <c r="AB64" s="19">
        <v>6.419372025942053</v>
      </c>
      <c r="AC64" s="19">
        <v>12.999228352532658</v>
      </c>
      <c r="AD64" s="19">
        <v>4.654044718807989</v>
      </c>
      <c r="AE64" s="19">
        <v>11.233901045398593</v>
      </c>
      <c r="AF64" s="19">
        <v>125.81969170846423</v>
      </c>
      <c r="AG64" s="19">
        <v>7.5427621304819121</v>
      </c>
      <c r="AH64" s="19">
        <v>2.2467802090797186</v>
      </c>
      <c r="AI64" s="19">
        <v>5.295981921402193</v>
      </c>
      <c r="AJ64" s="19">
        <v>4.4935604181594373</v>
      </c>
      <c r="AK64" s="19">
        <v>7.8637307317790146</v>
      </c>
      <c r="AL64" s="19">
        <v>0.64193720259420528</v>
      </c>
      <c r="AM64" s="19">
        <v>1.2838744051884106</v>
      </c>
      <c r="AN64" s="19">
        <v>0</v>
      </c>
      <c r="AO64" s="19">
        <v>4.0121075162137831</v>
      </c>
      <c r="AP64" s="19">
        <v>12.196806849289901</v>
      </c>
      <c r="AQ64" s="19">
        <v>25.837972404416764</v>
      </c>
      <c r="AR64" s="19">
        <v>49.429164599753804</v>
      </c>
      <c r="AS64" s="19">
        <v>557.68294475371579</v>
      </c>
      <c r="AT64" s="19">
        <v>91.476051369674252</v>
      </c>
      <c r="AU64" s="19">
        <v>2.2467802090797186</v>
      </c>
      <c r="AV64" s="19">
        <v>0.16048430064855132</v>
      </c>
      <c r="AW64" s="19">
        <v>27.442815410902277</v>
      </c>
      <c r="AX64" s="19">
        <v>23.430707894688492</v>
      </c>
      <c r="AY64" s="19">
        <v>21.825864888202979</v>
      </c>
      <c r="AZ64" s="19">
        <v>2.2467802090797186</v>
      </c>
      <c r="BA64" s="19">
        <v>14.283102757721068</v>
      </c>
      <c r="BB64" s="19">
        <v>30.652501423873304</v>
      </c>
      <c r="BC64" s="19">
        <v>2.888717411673924</v>
      </c>
      <c r="BD64" s="19">
        <v>4.654044718807989</v>
      </c>
      <c r="BE64" s="19">
        <v>0</v>
      </c>
      <c r="BF64" s="19">
        <v>78.958275919087242</v>
      </c>
      <c r="BG64" s="19">
        <v>26.479909607010971</v>
      </c>
      <c r="BH64" s="19">
        <v>72.217935291848093</v>
      </c>
      <c r="BI64" s="19">
        <v>26.80087820830807</v>
      </c>
      <c r="BJ64" s="19">
        <v>472.14481250803794</v>
      </c>
      <c r="BK64" s="19">
        <v>0.32096860129710264</v>
      </c>
      <c r="BL64" s="19">
        <v>52.157397710779179</v>
      </c>
      <c r="BM64" s="19">
        <v>46.379962887431333</v>
      </c>
      <c r="BN64" s="19">
        <v>39.639622260192176</v>
      </c>
      <c r="BO64" s="19">
        <v>15.246008561612376</v>
      </c>
      <c r="BP64" s="19">
        <v>173.32304470043542</v>
      </c>
      <c r="BQ64" s="19">
        <v>52.157397710779179</v>
      </c>
      <c r="BR64" s="19">
        <v>337.3379999632549</v>
      </c>
      <c r="BS64" s="19">
        <v>0</v>
      </c>
      <c r="BT64" s="19">
        <v>3031.8694078524318</v>
      </c>
      <c r="BU64" s="19">
        <v>0</v>
      </c>
      <c r="BV64" s="19">
        <v>0</v>
      </c>
      <c r="BW64" s="19">
        <v>0</v>
      </c>
      <c r="BX64" s="19">
        <v>14438.130592147567</v>
      </c>
      <c r="BY64" s="19">
        <v>0</v>
      </c>
      <c r="BZ64" s="19">
        <v>0</v>
      </c>
      <c r="CA64" s="19">
        <v>14438.130592147567</v>
      </c>
      <c r="CB64" s="19">
        <v>17470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90.174811928343345</v>
      </c>
      <c r="E65" s="19">
        <v>721.68029171402281</v>
      </c>
      <c r="F65" s="19">
        <v>4.086046165503058</v>
      </c>
      <c r="G65" s="19">
        <v>0</v>
      </c>
      <c r="H65" s="19">
        <v>98.206006115711432</v>
      </c>
      <c r="I65" s="19">
        <v>0</v>
      </c>
      <c r="J65" s="19">
        <v>0</v>
      </c>
      <c r="K65" s="19">
        <v>0</v>
      </c>
      <c r="L65" s="19">
        <v>0</v>
      </c>
      <c r="M65" s="19">
        <v>76.930386426367917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0.56359257455214595</v>
      </c>
      <c r="Y65" s="19">
        <v>59.740812902527466</v>
      </c>
      <c r="Z65" s="19">
        <v>0</v>
      </c>
      <c r="AA65" s="19">
        <v>1008.548912161065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73.971525409969146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2.6770647291226934</v>
      </c>
      <c r="BH65" s="19">
        <v>10.849157060128809</v>
      </c>
      <c r="BI65" s="19">
        <v>0</v>
      </c>
      <c r="BJ65" s="19">
        <v>0</v>
      </c>
      <c r="BK65" s="19">
        <v>0</v>
      </c>
      <c r="BL65" s="19">
        <v>134.69862531796286</v>
      </c>
      <c r="BM65" s="19">
        <v>111.45043161768685</v>
      </c>
      <c r="BN65" s="19">
        <v>52.414109433349566</v>
      </c>
      <c r="BO65" s="19">
        <v>1365.7257062834874</v>
      </c>
      <c r="BP65" s="19">
        <v>2654.9437205715212</v>
      </c>
      <c r="BQ65" s="19">
        <v>1.1271851491042919</v>
      </c>
      <c r="BR65" s="19">
        <v>124.83575526330033</v>
      </c>
      <c r="BS65" s="19">
        <v>0</v>
      </c>
      <c r="BT65" s="19">
        <v>6592.6241408237265</v>
      </c>
      <c r="BU65" s="19">
        <v>0</v>
      </c>
      <c r="BV65" s="19">
        <v>0</v>
      </c>
      <c r="BW65" s="19">
        <v>0</v>
      </c>
      <c r="BX65" s="19">
        <v>14234.375859176273</v>
      </c>
      <c r="BY65" s="19">
        <v>0</v>
      </c>
      <c r="BZ65" s="19">
        <v>0</v>
      </c>
      <c r="CA65" s="19">
        <v>14234.375859176273</v>
      </c>
      <c r="CB65" s="19">
        <v>20827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0.8098838645910551</v>
      </c>
      <c r="H66" s="19">
        <v>4.8116629602174443</v>
      </c>
      <c r="I66" s="19">
        <v>40.11307141092167</v>
      </c>
      <c r="J66" s="19">
        <v>5.4786261428218435</v>
      </c>
      <c r="K66" s="19">
        <v>0</v>
      </c>
      <c r="L66" s="19">
        <v>0</v>
      </c>
      <c r="M66" s="19">
        <v>0.14292068198665678</v>
      </c>
      <c r="N66" s="19">
        <v>0</v>
      </c>
      <c r="O66" s="19">
        <v>0</v>
      </c>
      <c r="P66" s="19">
        <v>1.6197677291821102</v>
      </c>
      <c r="Q66" s="19">
        <v>0</v>
      </c>
      <c r="R66" s="19">
        <v>28.727057079318012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0.19056090931554237</v>
      </c>
      <c r="Z66" s="19">
        <v>0</v>
      </c>
      <c r="AA66" s="19">
        <v>4.7640227328885593E-2</v>
      </c>
      <c r="AB66" s="19">
        <v>96.185618977020013</v>
      </c>
      <c r="AC66" s="19">
        <v>4.3829009142574744</v>
      </c>
      <c r="AD66" s="19">
        <v>13.863306152705709</v>
      </c>
      <c r="AE66" s="19">
        <v>1.0004447739065976</v>
      </c>
      <c r="AF66" s="19">
        <v>0.38112181863108474</v>
      </c>
      <c r="AG66" s="19">
        <v>0</v>
      </c>
      <c r="AH66" s="19">
        <v>6.8601927353595258</v>
      </c>
      <c r="AI66" s="19">
        <v>64.076105757351129</v>
      </c>
      <c r="AJ66" s="19">
        <v>377.83464294539164</v>
      </c>
      <c r="AK66" s="19">
        <v>99.663355572028664</v>
      </c>
      <c r="AL66" s="19">
        <v>54.976822337533974</v>
      </c>
      <c r="AM66" s="19">
        <v>2.239090684457623</v>
      </c>
      <c r="AN66" s="19">
        <v>43.352606869285893</v>
      </c>
      <c r="AO66" s="19">
        <v>0</v>
      </c>
      <c r="AP66" s="19">
        <v>0.85752409191994072</v>
      </c>
      <c r="AQ66" s="19">
        <v>2.2867309117865084</v>
      </c>
      <c r="AR66" s="19">
        <v>42.923844823325922</v>
      </c>
      <c r="AS66" s="19">
        <v>18.198566839634296</v>
      </c>
      <c r="AT66" s="19">
        <v>434.81235483073885</v>
      </c>
      <c r="AU66" s="19">
        <v>0</v>
      </c>
      <c r="AV66" s="19">
        <v>60.455448480355813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0.19056090931554237</v>
      </c>
      <c r="BH66" s="19">
        <v>0</v>
      </c>
      <c r="BI66" s="19">
        <v>20.294736842105262</v>
      </c>
      <c r="BJ66" s="19">
        <v>0</v>
      </c>
      <c r="BK66" s="19">
        <v>0</v>
      </c>
      <c r="BL66" s="19">
        <v>4.7640227328885593E-2</v>
      </c>
      <c r="BM66" s="19">
        <v>0.28584136397331356</v>
      </c>
      <c r="BN66" s="19">
        <v>0</v>
      </c>
      <c r="BO66" s="19">
        <v>0.85752409191994072</v>
      </c>
      <c r="BP66" s="19">
        <v>0.42876204595997036</v>
      </c>
      <c r="BQ66" s="19">
        <v>0</v>
      </c>
      <c r="BR66" s="19">
        <v>1.1433654558932542</v>
      </c>
      <c r="BS66" s="19">
        <v>0</v>
      </c>
      <c r="BT66" s="19">
        <v>1429.5403014578701</v>
      </c>
      <c r="BU66" s="19">
        <v>0</v>
      </c>
      <c r="BV66" s="19">
        <v>0</v>
      </c>
      <c r="BW66" s="19">
        <v>0</v>
      </c>
      <c r="BX66" s="19">
        <v>498.45969854212996</v>
      </c>
      <c r="BY66" s="19">
        <v>0</v>
      </c>
      <c r="BZ66" s="19">
        <v>0</v>
      </c>
      <c r="CA66" s="19">
        <v>498.45969854212996</v>
      </c>
      <c r="CB66" s="19">
        <v>1928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27.391884542170075</v>
      </c>
      <c r="E67" s="19">
        <v>9.3422652577599941</v>
      </c>
      <c r="F67" s="19">
        <v>1.8140320888854358</v>
      </c>
      <c r="G67" s="19">
        <v>4.8071850355464045</v>
      </c>
      <c r="H67" s="19">
        <v>1.2093547259236237</v>
      </c>
      <c r="I67" s="19">
        <v>0</v>
      </c>
      <c r="J67" s="19">
        <v>0</v>
      </c>
      <c r="K67" s="19">
        <v>108.38841731090477</v>
      </c>
      <c r="L67" s="19">
        <v>6.7119187288761122</v>
      </c>
      <c r="M67" s="19">
        <v>305.1201973505303</v>
      </c>
      <c r="N67" s="19">
        <v>121.93319024124936</v>
      </c>
      <c r="O67" s="19">
        <v>0</v>
      </c>
      <c r="P67" s="19">
        <v>2.8419836059205159</v>
      </c>
      <c r="Q67" s="19">
        <v>3.1140884192533314</v>
      </c>
      <c r="R67" s="19">
        <v>13.000563303678955</v>
      </c>
      <c r="S67" s="19">
        <v>8.5864185540577278</v>
      </c>
      <c r="T67" s="19">
        <v>26.454634629579267</v>
      </c>
      <c r="U67" s="19">
        <v>32.803746940678295</v>
      </c>
      <c r="V67" s="19">
        <v>3.4164271007342375</v>
      </c>
      <c r="W67" s="19">
        <v>1.5419272755526203</v>
      </c>
      <c r="X67" s="19">
        <v>52.57669670952955</v>
      </c>
      <c r="Y67" s="19">
        <v>23.824288100695391</v>
      </c>
      <c r="Z67" s="19">
        <v>66.726147002835944</v>
      </c>
      <c r="AA67" s="19">
        <v>16.719329085894099</v>
      </c>
      <c r="AB67" s="19">
        <v>520.1434676197506</v>
      </c>
      <c r="AC67" s="19">
        <v>75.13116234800512</v>
      </c>
      <c r="AD67" s="19">
        <v>9.5236684666485374</v>
      </c>
      <c r="AE67" s="19">
        <v>0</v>
      </c>
      <c r="AF67" s="19">
        <v>29.326852103647877</v>
      </c>
      <c r="AG67" s="19">
        <v>34.859649974748457</v>
      </c>
      <c r="AH67" s="19">
        <v>74.435783380599034</v>
      </c>
      <c r="AI67" s="19">
        <v>36.280641777708709</v>
      </c>
      <c r="AJ67" s="19">
        <v>90.610902839827517</v>
      </c>
      <c r="AK67" s="19">
        <v>92.001660774639674</v>
      </c>
      <c r="AL67" s="19">
        <v>8.7073540266500906</v>
      </c>
      <c r="AM67" s="19">
        <v>94.904112116856382</v>
      </c>
      <c r="AN67" s="19">
        <v>31.292053533273766</v>
      </c>
      <c r="AO67" s="19">
        <v>9.0399265762790879</v>
      </c>
      <c r="AP67" s="19">
        <v>14.995998601452936</v>
      </c>
      <c r="AQ67" s="19">
        <v>488.91188182277301</v>
      </c>
      <c r="AR67" s="19">
        <v>47.950914882871679</v>
      </c>
      <c r="AS67" s="19">
        <v>220.04209238180334</v>
      </c>
      <c r="AT67" s="19">
        <v>2.4791771881434288</v>
      </c>
      <c r="AU67" s="19">
        <v>0</v>
      </c>
      <c r="AV67" s="19">
        <v>0.36280641777708716</v>
      </c>
      <c r="AW67" s="19">
        <v>4.6257818266578612</v>
      </c>
      <c r="AX67" s="19">
        <v>0.39304028592517776</v>
      </c>
      <c r="AY67" s="19">
        <v>20.800901285886329</v>
      </c>
      <c r="AZ67" s="19">
        <v>0</v>
      </c>
      <c r="BA67" s="19">
        <v>0</v>
      </c>
      <c r="BB67" s="19">
        <v>0</v>
      </c>
      <c r="BC67" s="19">
        <v>9.0701604444271791E-2</v>
      </c>
      <c r="BD67" s="19">
        <v>1.118653121479352</v>
      </c>
      <c r="BE67" s="19">
        <v>3.900168991103687</v>
      </c>
      <c r="BF67" s="19">
        <v>20.498562604405425</v>
      </c>
      <c r="BG67" s="19">
        <v>0.27210481333281533</v>
      </c>
      <c r="BH67" s="19">
        <v>0</v>
      </c>
      <c r="BI67" s="19">
        <v>0</v>
      </c>
      <c r="BJ67" s="19">
        <v>21.133473835515325</v>
      </c>
      <c r="BK67" s="19">
        <v>0</v>
      </c>
      <c r="BL67" s="19">
        <v>5.5025640029524885</v>
      </c>
      <c r="BM67" s="19">
        <v>7.8910395866516456</v>
      </c>
      <c r="BN67" s="19">
        <v>0</v>
      </c>
      <c r="BO67" s="19">
        <v>22.735868847364127</v>
      </c>
      <c r="BP67" s="19">
        <v>18.079853152558176</v>
      </c>
      <c r="BQ67" s="19">
        <v>0</v>
      </c>
      <c r="BR67" s="19">
        <v>3.1745561555495128</v>
      </c>
      <c r="BS67" s="19">
        <v>0</v>
      </c>
      <c r="BT67" s="19">
        <v>2849.5420729575385</v>
      </c>
      <c r="BU67" s="19">
        <v>0</v>
      </c>
      <c r="BV67" s="19">
        <v>0</v>
      </c>
      <c r="BW67" s="19">
        <v>0</v>
      </c>
      <c r="BX67" s="19">
        <v>263.45792704246145</v>
      </c>
      <c r="BY67" s="19">
        <v>0</v>
      </c>
      <c r="BZ67" s="19">
        <v>0</v>
      </c>
      <c r="CA67" s="19">
        <v>263.45792704246145</v>
      </c>
      <c r="CB67" s="19">
        <v>3113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4.5031332851289472</v>
      </c>
      <c r="E68" s="19">
        <v>8.9492648831043624</v>
      </c>
      <c r="F68" s="19">
        <v>0.85502530730296455</v>
      </c>
      <c r="G68" s="19">
        <v>0</v>
      </c>
      <c r="H68" s="19">
        <v>1.7670523017594602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275.09014220294046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41.953241744998792</v>
      </c>
      <c r="AP68" s="19">
        <v>9.8612918775608573</v>
      </c>
      <c r="AQ68" s="19">
        <v>543.16907688599656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53.923596047240295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4.5031332851289472</v>
      </c>
      <c r="BM68" s="19">
        <v>1.2540371173776814</v>
      </c>
      <c r="BN68" s="19">
        <v>0</v>
      </c>
      <c r="BO68" s="19">
        <v>0.17100506146059291</v>
      </c>
      <c r="BP68" s="19">
        <v>0</v>
      </c>
      <c r="BQ68" s="19">
        <v>0</v>
      </c>
      <c r="BR68" s="19">
        <v>0</v>
      </c>
      <c r="BS68" s="19">
        <v>0</v>
      </c>
      <c r="BT68" s="19">
        <v>946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946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10.279410219591638</v>
      </c>
      <c r="E69" s="19">
        <v>16.745490841592829</v>
      </c>
      <c r="F69" s="19">
        <v>1.5750709207438798</v>
      </c>
      <c r="G69" s="19">
        <v>0</v>
      </c>
      <c r="H69" s="19">
        <v>1.2434770426925368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1.0776801036668651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111.08394914719995</v>
      </c>
      <c r="AP69" s="19">
        <v>67.479354183448322</v>
      </c>
      <c r="AQ69" s="19">
        <v>2051.8200189121985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0.91188316464119357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80.743109305502045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4.6423142927188028</v>
      </c>
      <c r="BM69" s="19">
        <v>0.74608622561552207</v>
      </c>
      <c r="BN69" s="19">
        <v>0</v>
      </c>
      <c r="BO69" s="19">
        <v>0.24869540853850733</v>
      </c>
      <c r="BP69" s="19">
        <v>0</v>
      </c>
      <c r="BQ69" s="19">
        <v>0</v>
      </c>
      <c r="BR69" s="19">
        <v>18.403460231849543</v>
      </c>
      <c r="BS69" s="19">
        <v>0</v>
      </c>
      <c r="BT69" s="19">
        <v>2367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2367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329.8213039540305</v>
      </c>
      <c r="E70" s="19">
        <v>187.56339366583023</v>
      </c>
      <c r="F70" s="19">
        <v>5.2300702311838334</v>
      </c>
      <c r="G70" s="19">
        <v>3.9225526733878753</v>
      </c>
      <c r="H70" s="19">
        <v>0.98063816834696882</v>
      </c>
      <c r="I70" s="19">
        <v>0.58838290100818136</v>
      </c>
      <c r="J70" s="19">
        <v>1.0460140462367666</v>
      </c>
      <c r="K70" s="19">
        <v>6.5375877889797915E-2</v>
      </c>
      <c r="L70" s="19">
        <v>12.159913287502413</v>
      </c>
      <c r="M70" s="19">
        <v>147.6841081530535</v>
      </c>
      <c r="N70" s="19">
        <v>164.48570877073155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19.351259855380185</v>
      </c>
      <c r="U70" s="19">
        <v>0</v>
      </c>
      <c r="V70" s="19">
        <v>0</v>
      </c>
      <c r="W70" s="19">
        <v>0</v>
      </c>
      <c r="X70" s="19">
        <v>42.428944750478848</v>
      </c>
      <c r="Y70" s="19">
        <v>15.03645191465352</v>
      </c>
      <c r="Z70" s="19">
        <v>31.118917875543808</v>
      </c>
      <c r="AA70" s="19">
        <v>4.5763114522858537</v>
      </c>
      <c r="AB70" s="19">
        <v>40.402292535895114</v>
      </c>
      <c r="AC70" s="19">
        <v>300.53291065940101</v>
      </c>
      <c r="AD70" s="19">
        <v>30.007527951417241</v>
      </c>
      <c r="AE70" s="19">
        <v>0.45763114522858545</v>
      </c>
      <c r="AF70" s="19">
        <v>15.886338327220894</v>
      </c>
      <c r="AG70" s="19">
        <v>6.5375877889797915E-2</v>
      </c>
      <c r="AH70" s="19">
        <v>27.915499858943711</v>
      </c>
      <c r="AI70" s="19">
        <v>22.097046726751696</v>
      </c>
      <c r="AJ70" s="19">
        <v>187.30189015427104</v>
      </c>
      <c r="AK70" s="19">
        <v>9.0218711487921119</v>
      </c>
      <c r="AL70" s="19">
        <v>16.409345350339279</v>
      </c>
      <c r="AM70" s="19">
        <v>47.462887347993288</v>
      </c>
      <c r="AN70" s="19">
        <v>20.789529168955738</v>
      </c>
      <c r="AO70" s="19">
        <v>14.317317257865744</v>
      </c>
      <c r="AP70" s="19">
        <v>6.6029636668695897</v>
      </c>
      <c r="AQ70" s="19">
        <v>2152.8276589110455</v>
      </c>
      <c r="AR70" s="19">
        <v>19.416635733269981</v>
      </c>
      <c r="AS70" s="19">
        <v>0.32687938944898959</v>
      </c>
      <c r="AT70" s="19">
        <v>0</v>
      </c>
      <c r="AU70" s="19">
        <v>0</v>
      </c>
      <c r="AV70" s="19">
        <v>0</v>
      </c>
      <c r="AW70" s="19">
        <v>0</v>
      </c>
      <c r="AX70" s="19">
        <v>18.762876954372004</v>
      </c>
      <c r="AY70" s="19">
        <v>63.545353308883577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90.349463243700725</v>
      </c>
      <c r="BF70" s="19">
        <v>0</v>
      </c>
      <c r="BG70" s="19">
        <v>0.19612763366939376</v>
      </c>
      <c r="BH70" s="19">
        <v>0</v>
      </c>
      <c r="BI70" s="19">
        <v>0</v>
      </c>
      <c r="BJ70" s="19">
        <v>9.0218711487921119</v>
      </c>
      <c r="BK70" s="19">
        <v>0</v>
      </c>
      <c r="BL70" s="19">
        <v>22.750805505649677</v>
      </c>
      <c r="BM70" s="19">
        <v>11.571530386494231</v>
      </c>
      <c r="BN70" s="19">
        <v>0</v>
      </c>
      <c r="BO70" s="19">
        <v>13.14055145584938</v>
      </c>
      <c r="BP70" s="19">
        <v>8.6296158814533257</v>
      </c>
      <c r="BQ70" s="19">
        <v>6.5375877889797915E-2</v>
      </c>
      <c r="BR70" s="19">
        <v>4.3801838186164606</v>
      </c>
      <c r="BS70" s="19">
        <v>0</v>
      </c>
      <c r="BT70" s="19">
        <v>4120.3147040045142</v>
      </c>
      <c r="BU70" s="19">
        <v>0</v>
      </c>
      <c r="BV70" s="19">
        <v>0</v>
      </c>
      <c r="BW70" s="19">
        <v>0</v>
      </c>
      <c r="BX70" s="19">
        <v>282.68529599548623</v>
      </c>
      <c r="BY70" s="19">
        <v>0</v>
      </c>
      <c r="BZ70" s="19">
        <v>0</v>
      </c>
      <c r="CA70" s="19">
        <v>282.68529599548623</v>
      </c>
      <c r="CB70" s="19">
        <v>4403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4.4559491782153602</v>
      </c>
      <c r="E72" s="19">
        <v>7.1790292315691904</v>
      </c>
      <c r="F72" s="19">
        <v>0.42909140234666421</v>
      </c>
      <c r="G72" s="19">
        <v>1.6833585784369136</v>
      </c>
      <c r="H72" s="19">
        <v>25.349399769402932</v>
      </c>
      <c r="I72" s="19">
        <v>0</v>
      </c>
      <c r="J72" s="19">
        <v>1.5678339701128117</v>
      </c>
      <c r="K72" s="19">
        <v>3.8453191056451064</v>
      </c>
      <c r="L72" s="19">
        <v>0</v>
      </c>
      <c r="M72" s="19">
        <v>0.77566522731897003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3.0366468473763932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1.6503515474871701E-2</v>
      </c>
      <c r="AB72" s="19">
        <v>15.810367824927091</v>
      </c>
      <c r="AC72" s="19">
        <v>12.427147152578391</v>
      </c>
      <c r="AD72" s="19">
        <v>143.34953541473561</v>
      </c>
      <c r="AE72" s="19">
        <v>2.2939886510071665</v>
      </c>
      <c r="AF72" s="19">
        <v>352.25103429566161</v>
      </c>
      <c r="AG72" s="19">
        <v>0.97370741301743036</v>
      </c>
      <c r="AH72" s="19">
        <v>56.673072140709429</v>
      </c>
      <c r="AI72" s="19">
        <v>154.78647163882169</v>
      </c>
      <c r="AJ72" s="19">
        <v>113.62670404449167</v>
      </c>
      <c r="AK72" s="19">
        <v>157.31150950647708</v>
      </c>
      <c r="AL72" s="19">
        <v>17.328691248615289</v>
      </c>
      <c r="AM72" s="19">
        <v>25.316392738453189</v>
      </c>
      <c r="AN72" s="19">
        <v>24.573734542083965</v>
      </c>
      <c r="AO72" s="19">
        <v>4.8520335496122806</v>
      </c>
      <c r="AP72" s="19">
        <v>2.1289534962584495</v>
      </c>
      <c r="AQ72" s="19">
        <v>287.92033097461172</v>
      </c>
      <c r="AR72" s="19">
        <v>0</v>
      </c>
      <c r="AS72" s="19">
        <v>24.441706418284991</v>
      </c>
      <c r="AT72" s="19">
        <v>0.49510546424615109</v>
      </c>
      <c r="AU72" s="19">
        <v>0</v>
      </c>
      <c r="AV72" s="19">
        <v>0</v>
      </c>
      <c r="AW72" s="19">
        <v>0.11552460832410193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0.44559491782153593</v>
      </c>
      <c r="BD72" s="19">
        <v>0</v>
      </c>
      <c r="BE72" s="19">
        <v>0</v>
      </c>
      <c r="BF72" s="19">
        <v>0</v>
      </c>
      <c r="BG72" s="19">
        <v>0.51160897972102282</v>
      </c>
      <c r="BH72" s="19">
        <v>0</v>
      </c>
      <c r="BI72" s="19">
        <v>4.6209843329640758</v>
      </c>
      <c r="BJ72" s="19">
        <v>0</v>
      </c>
      <c r="BK72" s="19">
        <v>0</v>
      </c>
      <c r="BL72" s="19">
        <v>2.8551081771528048</v>
      </c>
      <c r="BM72" s="19">
        <v>0.72615468089435498</v>
      </c>
      <c r="BN72" s="19">
        <v>0</v>
      </c>
      <c r="BO72" s="19">
        <v>8.2517577374358511E-2</v>
      </c>
      <c r="BP72" s="19">
        <v>0</v>
      </c>
      <c r="BQ72" s="19">
        <v>0</v>
      </c>
      <c r="BR72" s="19">
        <v>0</v>
      </c>
      <c r="BS72" s="19">
        <v>0</v>
      </c>
      <c r="BT72" s="19">
        <v>1454.2567766147447</v>
      </c>
      <c r="BU72" s="19">
        <v>0</v>
      </c>
      <c r="BV72" s="19">
        <v>0</v>
      </c>
      <c r="BW72" s="19">
        <v>0</v>
      </c>
      <c r="BX72" s="19">
        <v>4.2248999615671554</v>
      </c>
      <c r="BY72" s="19">
        <v>1.5183234236881966</v>
      </c>
      <c r="BZ72" s="19">
        <v>0</v>
      </c>
      <c r="CA72" s="19">
        <v>5.7432233852553525</v>
      </c>
      <c r="CB72" s="19">
        <v>1460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0.16380723191502605</v>
      </c>
      <c r="K73" s="19">
        <v>9.2960604111777272</v>
      </c>
      <c r="L73" s="19">
        <v>0</v>
      </c>
      <c r="M73" s="19">
        <v>14.804078584320479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6.5932410845797982</v>
      </c>
      <c r="U73" s="19">
        <v>7.2894218202186591</v>
      </c>
      <c r="V73" s="19">
        <v>0</v>
      </c>
      <c r="W73" s="19">
        <v>0</v>
      </c>
      <c r="X73" s="19">
        <v>0.61427711968134757</v>
      </c>
      <c r="Y73" s="19">
        <v>5.1394519013339419</v>
      </c>
      <c r="Z73" s="19">
        <v>0</v>
      </c>
      <c r="AA73" s="19">
        <v>0.24571084787253908</v>
      </c>
      <c r="AB73" s="19">
        <v>2.2318735348422298</v>
      </c>
      <c r="AC73" s="19">
        <v>2.5594879986722816</v>
      </c>
      <c r="AD73" s="19">
        <v>45.558886376366615</v>
      </c>
      <c r="AE73" s="19">
        <v>290.79878845714995</v>
      </c>
      <c r="AF73" s="19">
        <v>72.095657946600824</v>
      </c>
      <c r="AG73" s="19">
        <v>4.5456506856419727</v>
      </c>
      <c r="AH73" s="19">
        <v>186.82214799908718</v>
      </c>
      <c r="AI73" s="19">
        <v>27.212476401883698</v>
      </c>
      <c r="AJ73" s="19">
        <v>14.271705080596645</v>
      </c>
      <c r="AK73" s="19">
        <v>88.742567889965358</v>
      </c>
      <c r="AL73" s="19">
        <v>29.055307760927743</v>
      </c>
      <c r="AM73" s="19">
        <v>64.294338526647721</v>
      </c>
      <c r="AN73" s="19">
        <v>11.978403833786279</v>
      </c>
      <c r="AO73" s="19">
        <v>0.4095180797875651</v>
      </c>
      <c r="AP73" s="19">
        <v>3.2556687343111426</v>
      </c>
      <c r="AQ73" s="19">
        <v>84.72929070804723</v>
      </c>
      <c r="AR73" s="19">
        <v>0</v>
      </c>
      <c r="AS73" s="19">
        <v>0.59380121569196942</v>
      </c>
      <c r="AT73" s="19">
        <v>0.32761446383005211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1.4333132792564778</v>
      </c>
      <c r="BF73" s="19">
        <v>0</v>
      </c>
      <c r="BG73" s="19">
        <v>2.0475903989378257E-2</v>
      </c>
      <c r="BH73" s="19">
        <v>0</v>
      </c>
      <c r="BI73" s="19">
        <v>0</v>
      </c>
      <c r="BJ73" s="19">
        <v>0</v>
      </c>
      <c r="BK73" s="19">
        <v>0</v>
      </c>
      <c r="BL73" s="19">
        <v>0.36856627180880858</v>
      </c>
      <c r="BM73" s="19">
        <v>8.1903615957513026E-2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975.53349376594815</v>
      </c>
      <c r="BU73" s="19">
        <v>0</v>
      </c>
      <c r="BV73" s="19">
        <v>0</v>
      </c>
      <c r="BW73" s="19">
        <v>0</v>
      </c>
      <c r="BX73" s="19">
        <v>11.466506234051822</v>
      </c>
      <c r="BY73" s="19">
        <v>0</v>
      </c>
      <c r="BZ73" s="19">
        <v>0</v>
      </c>
      <c r="CA73" s="19">
        <v>11.466506234051822</v>
      </c>
      <c r="CB73" s="19">
        <v>987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0.74986241056686842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6.8794716565767746E-3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1.1007154650522841</v>
      </c>
      <c r="AE74" s="19">
        <v>2.6485965877820585</v>
      </c>
      <c r="AF74" s="19">
        <v>0</v>
      </c>
      <c r="AG74" s="19">
        <v>0</v>
      </c>
      <c r="AH74" s="19">
        <v>5.7925151348376449</v>
      </c>
      <c r="AI74" s="19">
        <v>6.8932305998899279</v>
      </c>
      <c r="AJ74" s="19">
        <v>0</v>
      </c>
      <c r="AK74" s="19">
        <v>14.894056136488718</v>
      </c>
      <c r="AL74" s="19">
        <v>0.23390203632361034</v>
      </c>
      <c r="AM74" s="19">
        <v>0</v>
      </c>
      <c r="AN74" s="19">
        <v>10.979636763896533</v>
      </c>
      <c r="AO74" s="19">
        <v>0</v>
      </c>
      <c r="AP74" s="19">
        <v>0</v>
      </c>
      <c r="AQ74" s="19">
        <v>1.6097963676389653</v>
      </c>
      <c r="AR74" s="19">
        <v>5.0908090258668128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50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50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27.781770728769324</v>
      </c>
      <c r="E75" s="19">
        <v>37.352338887773541</v>
      </c>
      <c r="F75" s="19">
        <v>3.3322625978719134</v>
      </c>
      <c r="G75" s="19">
        <v>2.4023288496285886</v>
      </c>
      <c r="H75" s="19">
        <v>88.692431238707073</v>
      </c>
      <c r="I75" s="19">
        <v>40.142140132503513</v>
      </c>
      <c r="J75" s="19">
        <v>13.174061433447099</v>
      </c>
      <c r="K75" s="19">
        <v>136.11905239911664</v>
      </c>
      <c r="L75" s="19">
        <v>4.5334270226862081</v>
      </c>
      <c r="M75" s="19">
        <v>134.06544870507929</v>
      </c>
      <c r="N75" s="19">
        <v>222.25416583015459</v>
      </c>
      <c r="O75" s="19">
        <v>0.8136920297129091</v>
      </c>
      <c r="P75" s="19">
        <v>3.4485043164023286</v>
      </c>
      <c r="Q75" s="19">
        <v>3.9522184300341294</v>
      </c>
      <c r="R75" s="19">
        <v>2.9835374422806664</v>
      </c>
      <c r="S75" s="19">
        <v>23.442079903633807</v>
      </c>
      <c r="T75" s="19">
        <v>6.083316603091748</v>
      </c>
      <c r="U75" s="19">
        <v>0.89118650873318617</v>
      </c>
      <c r="V75" s="19">
        <v>15.963862678177072</v>
      </c>
      <c r="W75" s="19">
        <v>3.1772736398313595</v>
      </c>
      <c r="X75" s="19">
        <v>24.953222244529211</v>
      </c>
      <c r="Y75" s="19">
        <v>40.529612527604897</v>
      </c>
      <c r="Z75" s="19">
        <v>54.323629793214209</v>
      </c>
      <c r="AA75" s="19">
        <v>7.5169644649668745</v>
      </c>
      <c r="AB75" s="19">
        <v>7.7494479020277049</v>
      </c>
      <c r="AC75" s="19">
        <v>9.1830957639028306</v>
      </c>
      <c r="AD75" s="19">
        <v>111.82453322625979</v>
      </c>
      <c r="AE75" s="19">
        <v>9.4155792009636627</v>
      </c>
      <c r="AF75" s="19">
        <v>400.60770929532219</v>
      </c>
      <c r="AG75" s="19">
        <v>44.985545071270828</v>
      </c>
      <c r="AH75" s="19">
        <v>110.39088536438466</v>
      </c>
      <c r="AI75" s="19">
        <v>240.27163220236901</v>
      </c>
      <c r="AJ75" s="19">
        <v>174.94378638827547</v>
      </c>
      <c r="AK75" s="19">
        <v>111.97952218430034</v>
      </c>
      <c r="AL75" s="19">
        <v>108.60851234691829</v>
      </c>
      <c r="AM75" s="19">
        <v>70.79120658502309</v>
      </c>
      <c r="AN75" s="19">
        <v>182.53824533226259</v>
      </c>
      <c r="AO75" s="19">
        <v>141.54366593053604</v>
      </c>
      <c r="AP75" s="19">
        <v>29.912868901826943</v>
      </c>
      <c r="AQ75" s="19">
        <v>1208.2939168841599</v>
      </c>
      <c r="AR75" s="19">
        <v>15.227665127484443</v>
      </c>
      <c r="AS75" s="19">
        <v>70.403734189921693</v>
      </c>
      <c r="AT75" s="19">
        <v>4.1847018670949607</v>
      </c>
      <c r="AU75" s="19">
        <v>3.8747239510138531E-2</v>
      </c>
      <c r="AV75" s="19">
        <v>0</v>
      </c>
      <c r="AW75" s="19">
        <v>0.27123067657096966</v>
      </c>
      <c r="AX75" s="19">
        <v>8.0981730576189523</v>
      </c>
      <c r="AY75" s="19">
        <v>121.58883758281469</v>
      </c>
      <c r="AZ75" s="19">
        <v>0</v>
      </c>
      <c r="BA75" s="19">
        <v>0.58120859265207792</v>
      </c>
      <c r="BB75" s="19">
        <v>0.85243926922304758</v>
      </c>
      <c r="BC75" s="19">
        <v>0.11624171853041558</v>
      </c>
      <c r="BD75" s="19">
        <v>0</v>
      </c>
      <c r="BE75" s="19">
        <v>22.434651676370208</v>
      </c>
      <c r="BF75" s="19">
        <v>0</v>
      </c>
      <c r="BG75" s="19">
        <v>1.1624171853041558</v>
      </c>
      <c r="BH75" s="19">
        <v>0</v>
      </c>
      <c r="BI75" s="19">
        <v>0</v>
      </c>
      <c r="BJ75" s="19">
        <v>15.150170648464165</v>
      </c>
      <c r="BK75" s="19">
        <v>4.3009435856253759</v>
      </c>
      <c r="BL75" s="19">
        <v>48.279060429632601</v>
      </c>
      <c r="BM75" s="19">
        <v>4.688415980726762</v>
      </c>
      <c r="BN75" s="19">
        <v>0</v>
      </c>
      <c r="BO75" s="19">
        <v>5.7345914475005015</v>
      </c>
      <c r="BP75" s="19">
        <v>0</v>
      </c>
      <c r="BQ75" s="19">
        <v>0</v>
      </c>
      <c r="BR75" s="19">
        <v>3.4872515559124673</v>
      </c>
      <c r="BS75" s="19">
        <v>0</v>
      </c>
      <c r="BT75" s="19">
        <v>4187.5691628187114</v>
      </c>
      <c r="BU75" s="19">
        <v>0</v>
      </c>
      <c r="BV75" s="19">
        <v>0</v>
      </c>
      <c r="BW75" s="19">
        <v>0</v>
      </c>
      <c r="BX75" s="19">
        <v>675.75185705681588</v>
      </c>
      <c r="BY75" s="19">
        <v>347.67898012447301</v>
      </c>
      <c r="BZ75" s="19">
        <v>0</v>
      </c>
      <c r="CA75" s="19">
        <v>1023.4308371812889</v>
      </c>
      <c r="CB75" s="19">
        <v>5211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1.9565890972468774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93.666333150437339</v>
      </c>
      <c r="AH76" s="19">
        <v>4.9754381434980468</v>
      </c>
      <c r="AI76" s="19">
        <v>0.74983055223832429</v>
      </c>
      <c r="AJ76" s="19">
        <v>0.2929025594680954</v>
      </c>
      <c r="AK76" s="19">
        <v>2.6517445050511568</v>
      </c>
      <c r="AL76" s="19">
        <v>8.5918084110641321E-2</v>
      </c>
      <c r="AM76" s="19">
        <v>0.30461866184681924</v>
      </c>
      <c r="AN76" s="19">
        <v>4.5224155181873931</v>
      </c>
      <c r="AO76" s="19">
        <v>1.6871187425362295</v>
      </c>
      <c r="AP76" s="19">
        <v>0</v>
      </c>
      <c r="AQ76" s="19">
        <v>0</v>
      </c>
      <c r="AR76" s="19">
        <v>0</v>
      </c>
      <c r="AS76" s="19">
        <v>0.40225284833618435</v>
      </c>
      <c r="AT76" s="19">
        <v>0</v>
      </c>
      <c r="AU76" s="19">
        <v>0</v>
      </c>
      <c r="AV76" s="19">
        <v>0</v>
      </c>
      <c r="AW76" s="19">
        <v>2.038601813897944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4.2256075912597231</v>
      </c>
      <c r="BD76" s="19">
        <v>0</v>
      </c>
      <c r="BE76" s="19">
        <v>0</v>
      </c>
      <c r="BF76" s="19">
        <v>0</v>
      </c>
      <c r="BG76" s="19">
        <v>3.5148307136171453E-2</v>
      </c>
      <c r="BH76" s="19">
        <v>0</v>
      </c>
      <c r="BI76" s="19">
        <v>0</v>
      </c>
      <c r="BJ76" s="19">
        <v>0</v>
      </c>
      <c r="BK76" s="19">
        <v>0</v>
      </c>
      <c r="BL76" s="19">
        <v>0.30071329438724459</v>
      </c>
      <c r="BM76" s="19">
        <v>0.15230933092340962</v>
      </c>
      <c r="BN76" s="19">
        <v>0</v>
      </c>
      <c r="BO76" s="19">
        <v>3.1242939676596842E-2</v>
      </c>
      <c r="BP76" s="19">
        <v>3.9053674595746052E-3</v>
      </c>
      <c r="BQ76" s="19">
        <v>0.10935028886808895</v>
      </c>
      <c r="BR76" s="19">
        <v>1.48403963463835</v>
      </c>
      <c r="BS76" s="19">
        <v>0</v>
      </c>
      <c r="BT76" s="19">
        <v>119.6760804312042</v>
      </c>
      <c r="BU76" s="19">
        <v>0</v>
      </c>
      <c r="BV76" s="19">
        <v>0</v>
      </c>
      <c r="BW76" s="19">
        <v>0</v>
      </c>
      <c r="BX76" s="19">
        <v>0</v>
      </c>
      <c r="BY76" s="19">
        <v>1.3239195687957912</v>
      </c>
      <c r="BZ76" s="19">
        <v>0</v>
      </c>
      <c r="CA76" s="19">
        <v>1.3239195687957912</v>
      </c>
      <c r="CB76" s="19">
        <v>121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5.8343404294877749E-2</v>
      </c>
      <c r="E77" s="19">
        <v>0</v>
      </c>
      <c r="F77" s="19">
        <v>0</v>
      </c>
      <c r="G77" s="19">
        <v>0</v>
      </c>
      <c r="H77" s="19">
        <v>11.785367667565307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286.29108487496512</v>
      </c>
      <c r="AH77" s="19">
        <v>0</v>
      </c>
      <c r="AI77" s="19">
        <v>1.9836757460258438</v>
      </c>
      <c r="AJ77" s="19">
        <v>0</v>
      </c>
      <c r="AK77" s="19">
        <v>0.17503021288463327</v>
      </c>
      <c r="AL77" s="19">
        <v>3.8506646834619316</v>
      </c>
      <c r="AM77" s="19">
        <v>0</v>
      </c>
      <c r="AN77" s="19">
        <v>15.402658733847726</v>
      </c>
      <c r="AO77" s="19">
        <v>3.0338570233336433</v>
      </c>
      <c r="AP77" s="19">
        <v>1.3418982987821884</v>
      </c>
      <c r="AQ77" s="19">
        <v>0</v>
      </c>
      <c r="AR77" s="19">
        <v>0.29171702147438877</v>
      </c>
      <c r="AS77" s="19">
        <v>13.710700009296271</v>
      </c>
      <c r="AT77" s="19">
        <v>0</v>
      </c>
      <c r="AU77" s="19">
        <v>0</v>
      </c>
      <c r="AV77" s="19">
        <v>0</v>
      </c>
      <c r="AW77" s="19">
        <v>4.3757553221158316</v>
      </c>
      <c r="AX77" s="19">
        <v>5.8343404294877749E-2</v>
      </c>
      <c r="AY77" s="19">
        <v>0</v>
      </c>
      <c r="AZ77" s="19">
        <v>0</v>
      </c>
      <c r="BA77" s="19">
        <v>29.988509807567169</v>
      </c>
      <c r="BB77" s="19">
        <v>0.81680766012828854</v>
      </c>
      <c r="BC77" s="19">
        <v>253.79380868271821</v>
      </c>
      <c r="BD77" s="19">
        <v>36.289597471413963</v>
      </c>
      <c r="BE77" s="19">
        <v>5.8343404294877749E-2</v>
      </c>
      <c r="BF77" s="19">
        <v>42.298968113786373</v>
      </c>
      <c r="BG77" s="19">
        <v>38.273273217439808</v>
      </c>
      <c r="BH77" s="19">
        <v>16.511183415450404</v>
      </c>
      <c r="BI77" s="19">
        <v>5.4842800037185091</v>
      </c>
      <c r="BJ77" s="19">
        <v>52.85912429115924</v>
      </c>
      <c r="BK77" s="19">
        <v>3.6172910662824211</v>
      </c>
      <c r="BL77" s="19">
        <v>29.58010597750302</v>
      </c>
      <c r="BM77" s="19">
        <v>85.298057079111274</v>
      </c>
      <c r="BN77" s="19">
        <v>18.494859161476249</v>
      </c>
      <c r="BO77" s="19">
        <v>12.19377149762945</v>
      </c>
      <c r="BP77" s="19">
        <v>13.127265966347494</v>
      </c>
      <c r="BQ77" s="19">
        <v>0.58343404294877754</v>
      </c>
      <c r="BR77" s="19">
        <v>55.076173654364595</v>
      </c>
      <c r="BS77" s="19">
        <v>0</v>
      </c>
      <c r="BT77" s="19">
        <v>1036.7039509156828</v>
      </c>
      <c r="BU77" s="19">
        <v>0</v>
      </c>
      <c r="BV77" s="19">
        <v>0</v>
      </c>
      <c r="BW77" s="19">
        <v>0</v>
      </c>
      <c r="BX77" s="19">
        <v>1233.6712838151902</v>
      </c>
      <c r="BY77" s="19">
        <v>867.62476526912712</v>
      </c>
      <c r="BZ77" s="19">
        <v>0</v>
      </c>
      <c r="CA77" s="19">
        <v>2101.296049084317</v>
      </c>
      <c r="CB77" s="19">
        <v>3138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1304.7782980966124</v>
      </c>
      <c r="AH78" s="19">
        <v>0.92270673313691776</v>
      </c>
      <c r="AI78" s="19">
        <v>0</v>
      </c>
      <c r="AJ78" s="19">
        <v>18.170224898696226</v>
      </c>
      <c r="AK78" s="19">
        <v>0</v>
      </c>
      <c r="AL78" s="19">
        <v>4.1876690196213966</v>
      </c>
      <c r="AM78" s="19">
        <v>2.5551878763791569</v>
      </c>
      <c r="AN78" s="19">
        <v>0.35488720505266069</v>
      </c>
      <c r="AO78" s="19">
        <v>0</v>
      </c>
      <c r="AP78" s="19">
        <v>0</v>
      </c>
      <c r="AQ78" s="19">
        <v>0.92270673313691776</v>
      </c>
      <c r="AR78" s="19">
        <v>0</v>
      </c>
      <c r="AS78" s="19">
        <v>2.3422555533475604</v>
      </c>
      <c r="AT78" s="19">
        <v>0.14195488202106427</v>
      </c>
      <c r="AU78" s="19">
        <v>0</v>
      </c>
      <c r="AV78" s="19">
        <v>1.0646616151579822</v>
      </c>
      <c r="AW78" s="19">
        <v>3.5488720505266067</v>
      </c>
      <c r="AX78" s="19">
        <v>0</v>
      </c>
      <c r="AY78" s="19">
        <v>0</v>
      </c>
      <c r="AZ78" s="19">
        <v>0</v>
      </c>
      <c r="BA78" s="19">
        <v>11.427368002695674</v>
      </c>
      <c r="BB78" s="19">
        <v>29.455638019370834</v>
      </c>
      <c r="BC78" s="19">
        <v>0</v>
      </c>
      <c r="BD78" s="19">
        <v>14.408420525138023</v>
      </c>
      <c r="BE78" s="19">
        <v>0</v>
      </c>
      <c r="BF78" s="19">
        <v>12.775939381895785</v>
      </c>
      <c r="BG78" s="19">
        <v>10.149774064506095</v>
      </c>
      <c r="BH78" s="19">
        <v>0.28390976404212853</v>
      </c>
      <c r="BI78" s="19">
        <v>0</v>
      </c>
      <c r="BJ78" s="19">
        <v>137.05743859133756</v>
      </c>
      <c r="BK78" s="19">
        <v>19.163909072843676</v>
      </c>
      <c r="BL78" s="19">
        <v>1.5615037022317069</v>
      </c>
      <c r="BM78" s="19">
        <v>0.49684208707372496</v>
      </c>
      <c r="BN78" s="19">
        <v>0.28390976404212853</v>
      </c>
      <c r="BO78" s="19">
        <v>7.0977441010532133E-2</v>
      </c>
      <c r="BP78" s="19">
        <v>0.2129323230315964</v>
      </c>
      <c r="BQ78" s="19">
        <v>9.085112449348113</v>
      </c>
      <c r="BR78" s="19">
        <v>51.245712409604202</v>
      </c>
      <c r="BS78" s="19">
        <v>0</v>
      </c>
      <c r="BT78" s="19">
        <v>1636.6688122618607</v>
      </c>
      <c r="BU78" s="19">
        <v>0</v>
      </c>
      <c r="BV78" s="19">
        <v>0</v>
      </c>
      <c r="BW78" s="19">
        <v>0</v>
      </c>
      <c r="BX78" s="19">
        <v>4101.5733836756208</v>
      </c>
      <c r="BY78" s="19">
        <v>2476.7578040625185</v>
      </c>
      <c r="BZ78" s="19">
        <v>0</v>
      </c>
      <c r="CA78" s="19">
        <v>6578.3311877381393</v>
      </c>
      <c r="CB78" s="19">
        <v>8215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19.860822172742679</v>
      </c>
      <c r="I79" s="19">
        <v>0</v>
      </c>
      <c r="J79" s="19">
        <v>0</v>
      </c>
      <c r="K79" s="19">
        <v>1.3261107972483468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11.379881027549766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102.97404539563324</v>
      </c>
      <c r="AH79" s="19">
        <v>1.5111495131434649</v>
      </c>
      <c r="AI79" s="19">
        <v>25.812900867368981</v>
      </c>
      <c r="AJ79" s="19">
        <v>9.2210960087733866</v>
      </c>
      <c r="AK79" s="19">
        <v>6.1679571965039384E-2</v>
      </c>
      <c r="AL79" s="19">
        <v>2.1587850187763786</v>
      </c>
      <c r="AM79" s="19">
        <v>2.1279452327938584</v>
      </c>
      <c r="AN79" s="19">
        <v>16.869362932438271</v>
      </c>
      <c r="AO79" s="19">
        <v>0.33923764580771659</v>
      </c>
      <c r="AP79" s="19">
        <v>0.15419892991259845</v>
      </c>
      <c r="AQ79" s="19">
        <v>27.139011664617328</v>
      </c>
      <c r="AR79" s="19">
        <v>0</v>
      </c>
      <c r="AS79" s="19">
        <v>5.3044431889933872</v>
      </c>
      <c r="AT79" s="19">
        <v>0</v>
      </c>
      <c r="AU79" s="19">
        <v>0</v>
      </c>
      <c r="AV79" s="19">
        <v>0</v>
      </c>
      <c r="AW79" s="19">
        <v>1.5111495131434649</v>
      </c>
      <c r="AX79" s="19">
        <v>0</v>
      </c>
      <c r="AY79" s="19">
        <v>0</v>
      </c>
      <c r="AZ79" s="19">
        <v>0</v>
      </c>
      <c r="BA79" s="19">
        <v>1.8503871589511813</v>
      </c>
      <c r="BB79" s="19">
        <v>0</v>
      </c>
      <c r="BC79" s="19">
        <v>1.8195473729686618</v>
      </c>
      <c r="BD79" s="19">
        <v>0</v>
      </c>
      <c r="BE79" s="19">
        <v>0</v>
      </c>
      <c r="BF79" s="19">
        <v>0</v>
      </c>
      <c r="BG79" s="19">
        <v>54.092984613339539</v>
      </c>
      <c r="BH79" s="19">
        <v>0.33923764580771659</v>
      </c>
      <c r="BI79" s="19">
        <v>0</v>
      </c>
      <c r="BJ79" s="19">
        <v>0</v>
      </c>
      <c r="BK79" s="19">
        <v>0</v>
      </c>
      <c r="BL79" s="19">
        <v>2.8681000963743313</v>
      </c>
      <c r="BM79" s="19">
        <v>5.7362001927486626</v>
      </c>
      <c r="BN79" s="19">
        <v>0</v>
      </c>
      <c r="BO79" s="19">
        <v>17.702037153966302</v>
      </c>
      <c r="BP79" s="19">
        <v>10.608886377986774</v>
      </c>
      <c r="BQ79" s="19">
        <v>0</v>
      </c>
      <c r="BR79" s="19">
        <v>1.6036688710910241</v>
      </c>
      <c r="BS79" s="19">
        <v>0</v>
      </c>
      <c r="BT79" s="19">
        <v>324.37286896414213</v>
      </c>
      <c r="BU79" s="19">
        <v>0</v>
      </c>
      <c r="BV79" s="19">
        <v>0</v>
      </c>
      <c r="BW79" s="19">
        <v>0</v>
      </c>
      <c r="BX79" s="19">
        <v>162.95742913163406</v>
      </c>
      <c r="BY79" s="19">
        <v>440.66970190422387</v>
      </c>
      <c r="BZ79" s="19">
        <v>0</v>
      </c>
      <c r="CA79" s="19">
        <v>603.62713103585793</v>
      </c>
      <c r="CB79" s="19">
        <v>928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2.5061360016153276</v>
      </c>
      <c r="E80" s="19">
        <v>5.3295044084984182</v>
      </c>
      <c r="F80" s="19">
        <v>0.38067888632131558</v>
      </c>
      <c r="G80" s="19">
        <v>1.2054831400174992</v>
      </c>
      <c r="H80" s="19">
        <v>11.642429273326901</v>
      </c>
      <c r="I80" s="19">
        <v>1.2689296210710519</v>
      </c>
      <c r="J80" s="19">
        <v>0.79308101316940749</v>
      </c>
      <c r="K80" s="19">
        <v>2.4426895205617751</v>
      </c>
      <c r="L80" s="19">
        <v>1.1103134184371704</v>
      </c>
      <c r="M80" s="19">
        <v>3.6481726605792746</v>
      </c>
      <c r="N80" s="19">
        <v>0.9199739752765127</v>
      </c>
      <c r="O80" s="19">
        <v>9.5169721580328895E-2</v>
      </c>
      <c r="P80" s="19">
        <v>1.7765014694994727</v>
      </c>
      <c r="Q80" s="19">
        <v>0.22206268368743409</v>
      </c>
      <c r="R80" s="19">
        <v>0.41240212684809185</v>
      </c>
      <c r="S80" s="19">
        <v>1.1420366589639468</v>
      </c>
      <c r="T80" s="19">
        <v>2.7599219258295382</v>
      </c>
      <c r="U80" s="19">
        <v>0.19033944316065779</v>
      </c>
      <c r="V80" s="19">
        <v>0.22206268368743409</v>
      </c>
      <c r="W80" s="19">
        <v>0.44412536737486819</v>
      </c>
      <c r="X80" s="19">
        <v>5.2343346869180891</v>
      </c>
      <c r="Y80" s="19">
        <v>0.82480425369618371</v>
      </c>
      <c r="Z80" s="19">
        <v>0.3489556457945393</v>
      </c>
      <c r="AA80" s="19">
        <v>0.38067888632131558</v>
      </c>
      <c r="AB80" s="19">
        <v>3.5212796984721697</v>
      </c>
      <c r="AC80" s="19">
        <v>6.0908621811410493</v>
      </c>
      <c r="AD80" s="19">
        <v>1.0785901779103941</v>
      </c>
      <c r="AE80" s="19">
        <v>3.9654050658470372</v>
      </c>
      <c r="AF80" s="19">
        <v>1.6496085073923674</v>
      </c>
      <c r="AG80" s="19">
        <v>92.28290669239226</v>
      </c>
      <c r="AH80" s="19">
        <v>381.63058353711887</v>
      </c>
      <c r="AI80" s="19">
        <v>116.23395329010837</v>
      </c>
      <c r="AJ80" s="19">
        <v>54.944652592376549</v>
      </c>
      <c r="AK80" s="19">
        <v>47.711753752271555</v>
      </c>
      <c r="AL80" s="19">
        <v>17.06710340340565</v>
      </c>
      <c r="AM80" s="19">
        <v>12.403787045969533</v>
      </c>
      <c r="AN80" s="19">
        <v>132.00040383191617</v>
      </c>
      <c r="AO80" s="19">
        <v>323.25982096785049</v>
      </c>
      <c r="AP80" s="19">
        <v>9.8659278038274305</v>
      </c>
      <c r="AQ80" s="19">
        <v>443.58607228591302</v>
      </c>
      <c r="AR80" s="19">
        <v>22.460054292957622</v>
      </c>
      <c r="AS80" s="19">
        <v>45.554573396450763</v>
      </c>
      <c r="AT80" s="19">
        <v>63.065802167231283</v>
      </c>
      <c r="AU80" s="19">
        <v>0.9199739752765127</v>
      </c>
      <c r="AV80" s="19">
        <v>3.1723240526776303E-2</v>
      </c>
      <c r="AW80" s="19">
        <v>3.8385121037399323</v>
      </c>
      <c r="AX80" s="19">
        <v>1.4909923047584861</v>
      </c>
      <c r="AY80" s="19">
        <v>1.0151436968568417</v>
      </c>
      <c r="AZ80" s="19">
        <v>0.22206268368743409</v>
      </c>
      <c r="BA80" s="19">
        <v>2.5695824826688805</v>
      </c>
      <c r="BB80" s="19">
        <v>32.579768020999261</v>
      </c>
      <c r="BC80" s="19">
        <v>0.69791129158907861</v>
      </c>
      <c r="BD80" s="19">
        <v>2.5378592421421038</v>
      </c>
      <c r="BE80" s="19">
        <v>23.284858546653801</v>
      </c>
      <c r="BF80" s="19">
        <v>33.341125793641893</v>
      </c>
      <c r="BG80" s="19">
        <v>2.125457115294012</v>
      </c>
      <c r="BH80" s="19">
        <v>1.7765014694994727</v>
      </c>
      <c r="BI80" s="19">
        <v>1.4275458237049337</v>
      </c>
      <c r="BJ80" s="19">
        <v>30.803266551499789</v>
      </c>
      <c r="BK80" s="19">
        <v>6.3446481053552606E-2</v>
      </c>
      <c r="BL80" s="19">
        <v>4.5364233953290105</v>
      </c>
      <c r="BM80" s="19">
        <v>3.0771543310973009</v>
      </c>
      <c r="BN80" s="19">
        <v>0</v>
      </c>
      <c r="BO80" s="19">
        <v>0.44412536737486819</v>
      </c>
      <c r="BP80" s="19">
        <v>0.12689296210710521</v>
      </c>
      <c r="BQ80" s="19">
        <v>3.1406008121508533</v>
      </c>
      <c r="BR80" s="19">
        <v>20.810445785565253</v>
      </c>
      <c r="BS80" s="19">
        <v>0</v>
      </c>
      <c r="BT80" s="19">
        <v>1994.5353016400063</v>
      </c>
      <c r="BU80" s="19">
        <v>0</v>
      </c>
      <c r="BV80" s="19">
        <v>0</v>
      </c>
      <c r="BW80" s="19">
        <v>0</v>
      </c>
      <c r="BX80" s="19">
        <v>118.96215197541112</v>
      </c>
      <c r="BY80" s="19">
        <v>714.50254638458262</v>
      </c>
      <c r="BZ80" s="19">
        <v>0</v>
      </c>
      <c r="CA80" s="19">
        <v>833.46469835999369</v>
      </c>
      <c r="CB80" s="19">
        <v>2828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1.3376407369498464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0.13376407369498466</v>
      </c>
      <c r="AG81" s="19">
        <v>0</v>
      </c>
      <c r="AH81" s="19">
        <v>215.49392272262025</v>
      </c>
      <c r="AI81" s="19">
        <v>2.0064611054247696</v>
      </c>
      <c r="AJ81" s="19">
        <v>3.477865916069601</v>
      </c>
      <c r="AK81" s="19">
        <v>0</v>
      </c>
      <c r="AL81" s="19">
        <v>0.26752814738996933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0.40129222108495394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0.26752814738996933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118.11367707267145</v>
      </c>
      <c r="BS81" s="19">
        <v>0</v>
      </c>
      <c r="BT81" s="19">
        <v>341.49968014329579</v>
      </c>
      <c r="BU81" s="19">
        <v>0</v>
      </c>
      <c r="BV81" s="19">
        <v>0</v>
      </c>
      <c r="BW81" s="19">
        <v>0</v>
      </c>
      <c r="BX81" s="19">
        <v>5684.8393679631527</v>
      </c>
      <c r="BY81" s="19">
        <v>246.66095189355167</v>
      </c>
      <c r="BZ81" s="19">
        <v>0</v>
      </c>
      <c r="CA81" s="19">
        <v>5931.5003198567047</v>
      </c>
      <c r="CB81" s="19">
        <v>6273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129.79436129673607</v>
      </c>
      <c r="AJ82" s="19">
        <v>0</v>
      </c>
      <c r="AK82" s="19">
        <v>0</v>
      </c>
      <c r="AL82" s="19">
        <v>0</v>
      </c>
      <c r="AM82" s="19">
        <v>0</v>
      </c>
      <c r="AN82" s="19">
        <v>57.460098304523115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187.25445960125919</v>
      </c>
      <c r="BU82" s="19">
        <v>0</v>
      </c>
      <c r="BV82" s="19">
        <v>0</v>
      </c>
      <c r="BW82" s="19">
        <v>0</v>
      </c>
      <c r="BX82" s="19">
        <v>11.819324018335452</v>
      </c>
      <c r="BY82" s="19">
        <v>1117.9262163804053</v>
      </c>
      <c r="BZ82" s="19">
        <v>0</v>
      </c>
      <c r="CA82" s="19">
        <v>1129.7455403987408</v>
      </c>
      <c r="CB82" s="19">
        <v>1317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8.0895630191404836E-3</v>
      </c>
      <c r="H83" s="19">
        <v>0.10205850487540628</v>
      </c>
      <c r="I83" s="19">
        <v>9.6135789093535567E-2</v>
      </c>
      <c r="J83" s="19">
        <v>3.5175153485012642E-2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5.7782592993860596E-4</v>
      </c>
      <c r="AF83" s="19">
        <v>0</v>
      </c>
      <c r="AG83" s="19">
        <v>0</v>
      </c>
      <c r="AH83" s="19">
        <v>0</v>
      </c>
      <c r="AI83" s="19">
        <v>0.14488985193210546</v>
      </c>
      <c r="AJ83" s="19">
        <v>0</v>
      </c>
      <c r="AK83" s="19">
        <v>0</v>
      </c>
      <c r="AL83" s="19">
        <v>0</v>
      </c>
      <c r="AM83" s="19">
        <v>0</v>
      </c>
      <c r="AN83" s="19">
        <v>9.6569158540989533E-2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3.6114120621162876E-4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0.48385698808234018</v>
      </c>
      <c r="BU83" s="19">
        <v>0</v>
      </c>
      <c r="BV83" s="19">
        <v>0</v>
      </c>
      <c r="BW83" s="19">
        <v>0</v>
      </c>
      <c r="BX83" s="19">
        <v>0</v>
      </c>
      <c r="BY83" s="19">
        <v>0.51614301191765977</v>
      </c>
      <c r="BZ83" s="19">
        <v>0</v>
      </c>
      <c r="CA83" s="19">
        <v>0.51614301191765977</v>
      </c>
      <c r="CB83" s="19">
        <v>1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0.36611330197031006</v>
      </c>
      <c r="E84" s="19">
        <v>0.8969775898272595</v>
      </c>
      <c r="F84" s="19">
        <v>0.18305665098515503</v>
      </c>
      <c r="G84" s="19">
        <v>1.061728575713899</v>
      </c>
      <c r="H84" s="19">
        <v>74.906781583125422</v>
      </c>
      <c r="I84" s="19">
        <v>77.689242678099774</v>
      </c>
      <c r="J84" s="19">
        <v>18.067691452234797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2.2515968071174064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1.867177840048581</v>
      </c>
      <c r="AC84" s="19">
        <v>3.6611330197031E-2</v>
      </c>
      <c r="AD84" s="19">
        <v>0</v>
      </c>
      <c r="AE84" s="19">
        <v>0.475947292561403</v>
      </c>
      <c r="AF84" s="19">
        <v>1.1898682314035074</v>
      </c>
      <c r="AG84" s="19">
        <v>1.4095362125856936</v>
      </c>
      <c r="AH84" s="19">
        <v>14.186890451349512</v>
      </c>
      <c r="AI84" s="19">
        <v>402.45004719086324</v>
      </c>
      <c r="AJ84" s="19">
        <v>39.759904593975669</v>
      </c>
      <c r="AK84" s="19">
        <v>0.622392613349527</v>
      </c>
      <c r="AL84" s="19">
        <v>17.664966820067455</v>
      </c>
      <c r="AM84" s="19">
        <v>0</v>
      </c>
      <c r="AN84" s="19">
        <v>268.28782768384315</v>
      </c>
      <c r="AO84" s="19">
        <v>0.695615273743589</v>
      </c>
      <c r="AP84" s="19">
        <v>2.269902472215922</v>
      </c>
      <c r="AQ84" s="19">
        <v>109.08345832205387</v>
      </c>
      <c r="AR84" s="19">
        <v>9.134526884159234</v>
      </c>
      <c r="AS84" s="19">
        <v>13.161773205832645</v>
      </c>
      <c r="AT84" s="19">
        <v>0.842060594531713</v>
      </c>
      <c r="AU84" s="19">
        <v>4.5031936142348128</v>
      </c>
      <c r="AV84" s="19">
        <v>0</v>
      </c>
      <c r="AW84" s="19">
        <v>5.8944241617219904</v>
      </c>
      <c r="AX84" s="19">
        <v>0.1647509858866395</v>
      </c>
      <c r="AY84" s="19">
        <v>0</v>
      </c>
      <c r="AZ84" s="19">
        <v>0</v>
      </c>
      <c r="BA84" s="19">
        <v>0</v>
      </c>
      <c r="BB84" s="19">
        <v>1.4827588729797554</v>
      </c>
      <c r="BC84" s="19">
        <v>0</v>
      </c>
      <c r="BD84" s="19">
        <v>9.1528325492577514E-2</v>
      </c>
      <c r="BE84" s="19">
        <v>0</v>
      </c>
      <c r="BF84" s="19">
        <v>0</v>
      </c>
      <c r="BG84" s="19">
        <v>9.1528325492577514E-2</v>
      </c>
      <c r="BH84" s="19">
        <v>5.49169952955465E-2</v>
      </c>
      <c r="BI84" s="19">
        <v>0</v>
      </c>
      <c r="BJ84" s="19">
        <v>47.10047629848038</v>
      </c>
      <c r="BK84" s="19">
        <v>0</v>
      </c>
      <c r="BL84" s="19">
        <v>2.269902472215922</v>
      </c>
      <c r="BM84" s="19">
        <v>0.2745849764777325</v>
      </c>
      <c r="BN84" s="19">
        <v>0</v>
      </c>
      <c r="BO84" s="19">
        <v>4.1736916424615336</v>
      </c>
      <c r="BP84" s="19">
        <v>0</v>
      </c>
      <c r="BQ84" s="19">
        <v>5.49169952955465E-2</v>
      </c>
      <c r="BR84" s="19">
        <v>0</v>
      </c>
      <c r="BS84" s="19">
        <v>0</v>
      </c>
      <c r="BT84" s="19">
        <v>1124.7183693178908</v>
      </c>
      <c r="BU84" s="19">
        <v>0</v>
      </c>
      <c r="BV84" s="19">
        <v>0</v>
      </c>
      <c r="BW84" s="19">
        <v>0</v>
      </c>
      <c r="BX84" s="19">
        <v>132.34995866226706</v>
      </c>
      <c r="BY84" s="19">
        <v>1244.9316720198422</v>
      </c>
      <c r="BZ84" s="19">
        <v>0</v>
      </c>
      <c r="CA84" s="19">
        <v>1377.2816306821092</v>
      </c>
      <c r="CB84" s="19">
        <v>2502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174.45269669394216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12.916859161152841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1.7272544227122988</v>
      </c>
      <c r="BH85" s="19">
        <v>0</v>
      </c>
      <c r="BI85" s="19">
        <v>0</v>
      </c>
      <c r="BJ85" s="19">
        <v>0</v>
      </c>
      <c r="BK85" s="19">
        <v>0</v>
      </c>
      <c r="BL85" s="19">
        <v>1.7272544227122988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190.82406470051959</v>
      </c>
      <c r="BU85" s="19">
        <v>0</v>
      </c>
      <c r="BV85" s="19">
        <v>0</v>
      </c>
      <c r="BW85" s="19">
        <v>0</v>
      </c>
      <c r="BX85" s="19">
        <v>8730.2948325717443</v>
      </c>
      <c r="BY85" s="19">
        <v>4505.8811027277352</v>
      </c>
      <c r="BZ85" s="19">
        <v>0</v>
      </c>
      <c r="CA85" s="19">
        <v>13236.175935299481</v>
      </c>
      <c r="CB85" s="19">
        <v>13427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1.0424100614214682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0.42644047967241883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78.938871014916629</v>
      </c>
      <c r="AK86" s="19">
        <v>0.66335185726820711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3.8537584088914887</v>
      </c>
      <c r="AS86" s="19">
        <v>0</v>
      </c>
      <c r="AT86" s="19">
        <v>12.88797894121088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97.812810763381094</v>
      </c>
      <c r="BU86" s="19">
        <v>0</v>
      </c>
      <c r="BV86" s="19">
        <v>0</v>
      </c>
      <c r="BW86" s="19">
        <v>0</v>
      </c>
      <c r="BX86" s="19">
        <v>30.798479087452474</v>
      </c>
      <c r="BY86" s="19">
        <v>411.38871014916646</v>
      </c>
      <c r="BZ86" s="19">
        <v>0</v>
      </c>
      <c r="CA86" s="19">
        <v>442.18718923661885</v>
      </c>
      <c r="CB86" s="19">
        <v>540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589.89341362438836</v>
      </c>
      <c r="AK87" s="19">
        <v>162.75739555890101</v>
      </c>
      <c r="AL87" s="19">
        <v>0.2487015430937147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239.17982687241249</v>
      </c>
      <c r="AS87" s="19">
        <v>0</v>
      </c>
      <c r="AT87" s="19">
        <v>167.67813323296951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0.45299209634926607</v>
      </c>
      <c r="BH87" s="19">
        <v>0</v>
      </c>
      <c r="BI87" s="19">
        <v>2.3093714715844937</v>
      </c>
      <c r="BJ87" s="19">
        <v>0</v>
      </c>
      <c r="BK87" s="19">
        <v>0</v>
      </c>
      <c r="BL87" s="19">
        <v>11.742265713210388</v>
      </c>
      <c r="BM87" s="19">
        <v>3.9436958976289049</v>
      </c>
      <c r="BN87" s="19">
        <v>0</v>
      </c>
      <c r="BO87" s="19">
        <v>1.7942039894617989</v>
      </c>
      <c r="BP87" s="19">
        <v>0</v>
      </c>
      <c r="BQ87" s="19">
        <v>0</v>
      </c>
      <c r="BR87" s="19">
        <v>0</v>
      </c>
      <c r="BS87" s="19">
        <v>0</v>
      </c>
      <c r="BT87" s="19">
        <v>1180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1180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600.02545588055307</v>
      </c>
      <c r="AM88" s="19">
        <v>0</v>
      </c>
      <c r="AN88" s="19">
        <v>121.48394729327295</v>
      </c>
      <c r="AO88" s="19">
        <v>0</v>
      </c>
      <c r="AP88" s="19">
        <v>0</v>
      </c>
      <c r="AQ88" s="19">
        <v>0</v>
      </c>
      <c r="AR88" s="19">
        <v>8.9366458613796755</v>
      </c>
      <c r="AS88" s="19">
        <v>0</v>
      </c>
      <c r="AT88" s="19">
        <v>56.931424142291846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16.285562762615754</v>
      </c>
      <c r="BM88" s="19">
        <v>4.5363684575531353E-2</v>
      </c>
      <c r="BN88" s="19">
        <v>0</v>
      </c>
      <c r="BO88" s="19">
        <v>0</v>
      </c>
      <c r="BP88" s="19">
        <v>0</v>
      </c>
      <c r="BQ88" s="19">
        <v>0</v>
      </c>
      <c r="BR88" s="19">
        <v>5.3529147799126999</v>
      </c>
      <c r="BS88" s="19">
        <v>0</v>
      </c>
      <c r="BT88" s="19">
        <v>809.0613144046016</v>
      </c>
      <c r="BU88" s="19">
        <v>0</v>
      </c>
      <c r="BV88" s="19">
        <v>0</v>
      </c>
      <c r="BW88" s="19">
        <v>0</v>
      </c>
      <c r="BX88" s="19">
        <v>768.37008934034998</v>
      </c>
      <c r="BY88" s="19">
        <v>646.56859625504842</v>
      </c>
      <c r="BZ88" s="19">
        <v>0</v>
      </c>
      <c r="CA88" s="19">
        <v>1414.9386855953985</v>
      </c>
      <c r="CB88" s="19">
        <v>2224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54.203507458029087</v>
      </c>
      <c r="AL89" s="19">
        <v>0.71424826811458519</v>
      </c>
      <c r="AM89" s="19">
        <v>247.76478811708171</v>
      </c>
      <c r="AN89" s="19">
        <v>0</v>
      </c>
      <c r="AO89" s="19">
        <v>0</v>
      </c>
      <c r="AP89" s="19">
        <v>0</v>
      </c>
      <c r="AQ89" s="19">
        <v>7.936091867939836E-2</v>
      </c>
      <c r="AR89" s="19">
        <v>1.1110528615115771</v>
      </c>
      <c r="AS89" s="19">
        <v>10.316919428321787</v>
      </c>
      <c r="AT89" s="19">
        <v>0</v>
      </c>
      <c r="AU89" s="19">
        <v>0</v>
      </c>
      <c r="AV89" s="19">
        <v>0</v>
      </c>
      <c r="AW89" s="19">
        <v>4.2061286900081134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11.983498720589154</v>
      </c>
      <c r="BM89" s="19">
        <v>9.9201148349247958</v>
      </c>
      <c r="BN89" s="19">
        <v>0</v>
      </c>
      <c r="BO89" s="19">
        <v>5.8727079822754789</v>
      </c>
      <c r="BP89" s="19">
        <v>3.1744367471759349</v>
      </c>
      <c r="BQ89" s="19">
        <v>0.63488734943518688</v>
      </c>
      <c r="BR89" s="19">
        <v>0</v>
      </c>
      <c r="BS89" s="19">
        <v>0</v>
      </c>
      <c r="BT89" s="19">
        <v>349.98165137614683</v>
      </c>
      <c r="BU89" s="19">
        <v>0</v>
      </c>
      <c r="BV89" s="19">
        <v>0</v>
      </c>
      <c r="BW89" s="19">
        <v>0</v>
      </c>
      <c r="BX89" s="19">
        <v>4904.1079697934219</v>
      </c>
      <c r="BY89" s="19">
        <v>1103.9103788304312</v>
      </c>
      <c r="BZ89" s="19">
        <v>0</v>
      </c>
      <c r="CA89" s="19">
        <v>6008.0183486238529</v>
      </c>
      <c r="CB89" s="19">
        <v>6358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0.94662758328988905</v>
      </c>
      <c r="E90" s="19">
        <v>0.31554252776329639</v>
      </c>
      <c r="F90" s="19">
        <v>2.3139785369308399</v>
      </c>
      <c r="G90" s="19">
        <v>0</v>
      </c>
      <c r="H90" s="19">
        <v>10.20254173101325</v>
      </c>
      <c r="I90" s="19">
        <v>5.679765499739335</v>
      </c>
      <c r="J90" s="19">
        <v>0.84144674070212377</v>
      </c>
      <c r="K90" s="19">
        <v>1.7880743239920127</v>
      </c>
      <c r="L90" s="19">
        <v>1.2621701110531856</v>
      </c>
      <c r="M90" s="19">
        <v>3.3657869628084951</v>
      </c>
      <c r="N90" s="19">
        <v>1.1569892684654199</v>
      </c>
      <c r="O90" s="19">
        <v>0</v>
      </c>
      <c r="P90" s="19">
        <v>1.5777126388164819</v>
      </c>
      <c r="Q90" s="19">
        <v>261.37439383059717</v>
      </c>
      <c r="R90" s="19">
        <v>51.117889497654012</v>
      </c>
      <c r="S90" s="19">
        <v>1.3673509536409509</v>
      </c>
      <c r="T90" s="19">
        <v>0.21036168517553094</v>
      </c>
      <c r="U90" s="19">
        <v>0</v>
      </c>
      <c r="V90" s="19">
        <v>0.63108505552659278</v>
      </c>
      <c r="W90" s="19">
        <v>0.21036168517553094</v>
      </c>
      <c r="X90" s="19">
        <v>17.880743239920129</v>
      </c>
      <c r="Y90" s="19">
        <v>7.3626589811435821</v>
      </c>
      <c r="Z90" s="19">
        <v>0</v>
      </c>
      <c r="AA90" s="19">
        <v>10.412903416188781</v>
      </c>
      <c r="AB90" s="19">
        <v>0.21036168517553094</v>
      </c>
      <c r="AC90" s="19">
        <v>21.036168517553094</v>
      </c>
      <c r="AD90" s="19">
        <v>1.2621701110531856</v>
      </c>
      <c r="AE90" s="19">
        <v>0.10518084258776547</v>
      </c>
      <c r="AF90" s="19">
        <v>0.42072337035106189</v>
      </c>
      <c r="AG90" s="19">
        <v>4.8383187590372119</v>
      </c>
      <c r="AH90" s="19">
        <v>0.31554252776329639</v>
      </c>
      <c r="AI90" s="19">
        <v>78.254546885297501</v>
      </c>
      <c r="AJ90" s="19">
        <v>59.321995219499719</v>
      </c>
      <c r="AK90" s="19">
        <v>4.8383187590372119</v>
      </c>
      <c r="AL90" s="19">
        <v>1.8932551665797781</v>
      </c>
      <c r="AM90" s="19">
        <v>159.55933820564022</v>
      </c>
      <c r="AN90" s="19">
        <v>23.139785369308399</v>
      </c>
      <c r="AO90" s="19">
        <v>12.832062795707387</v>
      </c>
      <c r="AP90" s="19">
        <v>6.8367547682047549</v>
      </c>
      <c r="AQ90" s="19">
        <v>129.05689385518821</v>
      </c>
      <c r="AR90" s="19">
        <v>3.4709678053962598</v>
      </c>
      <c r="AS90" s="19">
        <v>66.579473358055537</v>
      </c>
      <c r="AT90" s="19">
        <v>20.615445147202031</v>
      </c>
      <c r="AU90" s="19">
        <v>19.353275036148847</v>
      </c>
      <c r="AV90" s="19">
        <v>0.21036168517553094</v>
      </c>
      <c r="AW90" s="19">
        <v>27.978104128345613</v>
      </c>
      <c r="AX90" s="19">
        <v>0.94662758328988905</v>
      </c>
      <c r="AY90" s="19">
        <v>1.2621701110531856</v>
      </c>
      <c r="AZ90" s="19">
        <v>0.21036168517553094</v>
      </c>
      <c r="BA90" s="19">
        <v>9.2559141477233595</v>
      </c>
      <c r="BB90" s="19">
        <v>0.31554252776329639</v>
      </c>
      <c r="BC90" s="19">
        <v>15.461583860401523</v>
      </c>
      <c r="BD90" s="19">
        <v>38.601369229709924</v>
      </c>
      <c r="BE90" s="19">
        <v>29.240274239398801</v>
      </c>
      <c r="BF90" s="19">
        <v>51.328251182829547</v>
      </c>
      <c r="BG90" s="19">
        <v>65.106941561826815</v>
      </c>
      <c r="BH90" s="19">
        <v>54.799218988225803</v>
      </c>
      <c r="BI90" s="19">
        <v>92.664322319821366</v>
      </c>
      <c r="BJ90" s="19">
        <v>36.077029007603556</v>
      </c>
      <c r="BK90" s="19">
        <v>3.1554252776329639</v>
      </c>
      <c r="BL90" s="19">
        <v>110.43988471715373</v>
      </c>
      <c r="BM90" s="19">
        <v>172.91730521428642</v>
      </c>
      <c r="BN90" s="19">
        <v>6.1004888700903974</v>
      </c>
      <c r="BO90" s="19">
        <v>503.81623599539654</v>
      </c>
      <c r="BP90" s="19">
        <v>2525.7075730600118</v>
      </c>
      <c r="BQ90" s="19">
        <v>32.921603729970592</v>
      </c>
      <c r="BR90" s="19">
        <v>18.511828295446719</v>
      </c>
      <c r="BS90" s="19">
        <v>0</v>
      </c>
      <c r="BT90" s="19">
        <v>4790.9873798727167</v>
      </c>
      <c r="BU90" s="19">
        <v>0</v>
      </c>
      <c r="BV90" s="19">
        <v>0</v>
      </c>
      <c r="BW90" s="19">
        <v>0</v>
      </c>
      <c r="BX90" s="19">
        <v>4801.610644974081</v>
      </c>
      <c r="BY90" s="19">
        <v>1100.4019751532023</v>
      </c>
      <c r="BZ90" s="19">
        <v>0</v>
      </c>
      <c r="CA90" s="19">
        <v>5902.0126201272833</v>
      </c>
      <c r="CB90" s="19">
        <v>10693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1080.4751784569353</v>
      </c>
      <c r="E92" s="19">
        <v>685.97426800598419</v>
      </c>
      <c r="F92" s="19">
        <v>60.187014319298996</v>
      </c>
      <c r="G92" s="19">
        <v>106.31287027142552</v>
      </c>
      <c r="H92" s="19">
        <v>61.501141269502028</v>
      </c>
      <c r="I92" s="19">
        <v>180.42963026287671</v>
      </c>
      <c r="J92" s="19">
        <v>74.905236161572986</v>
      </c>
      <c r="K92" s="19">
        <v>249.55270784355631</v>
      </c>
      <c r="L92" s="19">
        <v>17.872126522761274</v>
      </c>
      <c r="M92" s="19">
        <v>486.09555888010254</v>
      </c>
      <c r="N92" s="19">
        <v>99.347997435349427</v>
      </c>
      <c r="O92" s="19">
        <v>8.8046505663603334</v>
      </c>
      <c r="P92" s="19">
        <v>220.90474032913016</v>
      </c>
      <c r="Q92" s="19">
        <v>33.64164992519769</v>
      </c>
      <c r="R92" s="19">
        <v>45.337379782004703</v>
      </c>
      <c r="S92" s="19">
        <v>134.82942509083136</v>
      </c>
      <c r="T92" s="19">
        <v>305.7973413122462</v>
      </c>
      <c r="U92" s="19">
        <v>21.288856593289164</v>
      </c>
      <c r="V92" s="19">
        <v>6.1763966659542637</v>
      </c>
      <c r="W92" s="19">
        <v>19.711904253045521</v>
      </c>
      <c r="X92" s="19">
        <v>679.00939516990809</v>
      </c>
      <c r="Y92" s="19">
        <v>96.325505449882456</v>
      </c>
      <c r="Z92" s="19">
        <v>33.115999145116483</v>
      </c>
      <c r="AA92" s="19">
        <v>41.132173541354987</v>
      </c>
      <c r="AB92" s="19">
        <v>352.05460995939302</v>
      </c>
      <c r="AC92" s="19">
        <v>528.27903398162005</v>
      </c>
      <c r="AD92" s="19">
        <v>616.85119042530448</v>
      </c>
      <c r="AE92" s="19">
        <v>416.84106860440261</v>
      </c>
      <c r="AF92" s="19">
        <v>200.93001068604406</v>
      </c>
      <c r="AG92" s="19">
        <v>25.362650138918575</v>
      </c>
      <c r="AH92" s="19">
        <v>96.325505449882456</v>
      </c>
      <c r="AI92" s="19">
        <v>98.033870485146409</v>
      </c>
      <c r="AJ92" s="19">
        <v>84.761188288095752</v>
      </c>
      <c r="AK92" s="19">
        <v>207.2378200470186</v>
      </c>
      <c r="AL92" s="19">
        <v>40.737935456294082</v>
      </c>
      <c r="AM92" s="19">
        <v>61.106903184441123</v>
      </c>
      <c r="AN92" s="19">
        <v>44.811729001923489</v>
      </c>
      <c r="AO92" s="19">
        <v>14583.39241718316</v>
      </c>
      <c r="AP92" s="19">
        <v>626.83855524684759</v>
      </c>
      <c r="AQ92" s="19">
        <v>91.200410344090628</v>
      </c>
      <c r="AR92" s="19">
        <v>234.04600983116052</v>
      </c>
      <c r="AS92" s="19">
        <v>3119.2117290019237</v>
      </c>
      <c r="AT92" s="19">
        <v>231.15493054071385</v>
      </c>
      <c r="AU92" s="19">
        <v>10.381602906603975</v>
      </c>
      <c r="AV92" s="19">
        <v>6.5706347510151737</v>
      </c>
      <c r="AW92" s="19">
        <v>192.38818550972431</v>
      </c>
      <c r="AX92" s="19">
        <v>220.37908954904896</v>
      </c>
      <c r="AY92" s="19">
        <v>285.95402436418038</v>
      </c>
      <c r="AZ92" s="19">
        <v>20.237555033126736</v>
      </c>
      <c r="BA92" s="19">
        <v>62.026792049583243</v>
      </c>
      <c r="BB92" s="19">
        <v>300.67224620645436</v>
      </c>
      <c r="BC92" s="19">
        <v>101.97625133575549</v>
      </c>
      <c r="BD92" s="19">
        <v>363.7503398162001</v>
      </c>
      <c r="BE92" s="19">
        <v>107.75840991664886</v>
      </c>
      <c r="BF92" s="19">
        <v>182.13799529814062</v>
      </c>
      <c r="BG92" s="19">
        <v>46.651506732207736</v>
      </c>
      <c r="BH92" s="19">
        <v>31.933284889933748</v>
      </c>
      <c r="BI92" s="19">
        <v>24.705586663817055</v>
      </c>
      <c r="BJ92" s="19">
        <v>1152.6207480230819</v>
      </c>
      <c r="BK92" s="19">
        <v>16.95223765761915</v>
      </c>
      <c r="BL92" s="19">
        <v>836.573216499252</v>
      </c>
      <c r="BM92" s="19">
        <v>274.78394528745457</v>
      </c>
      <c r="BN92" s="19">
        <v>360.20219705065182</v>
      </c>
      <c r="BO92" s="19">
        <v>179.64115409275485</v>
      </c>
      <c r="BP92" s="19">
        <v>279.64621500320578</v>
      </c>
      <c r="BQ92" s="19">
        <v>156.90675785424236</v>
      </c>
      <c r="BR92" s="19">
        <v>425.51430647574267</v>
      </c>
      <c r="BS92" s="19">
        <v>0</v>
      </c>
      <c r="BT92" s="19">
        <v>32048.270998076514</v>
      </c>
      <c r="BU92" s="19">
        <v>0</v>
      </c>
      <c r="BV92" s="19">
        <v>0</v>
      </c>
      <c r="BW92" s="19">
        <v>0</v>
      </c>
      <c r="BX92" s="19">
        <v>14067.729001923488</v>
      </c>
      <c r="BY92" s="19">
        <v>0</v>
      </c>
      <c r="BZ92" s="19">
        <v>0</v>
      </c>
      <c r="CA92" s="19">
        <v>14067.729001923488</v>
      </c>
      <c r="CB92" s="19">
        <v>46116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1.4227807523896909E-2</v>
      </c>
      <c r="E93" s="19">
        <v>2.8455615047793818E-3</v>
      </c>
      <c r="F93" s="19">
        <v>2.8455615047793818E-3</v>
      </c>
      <c r="G93" s="19">
        <v>8.5366845143381456E-2</v>
      </c>
      <c r="H93" s="19">
        <v>0.21626267436323302</v>
      </c>
      <c r="I93" s="19">
        <v>0.71992706070918355</v>
      </c>
      <c r="J93" s="19">
        <v>0.20772598984889487</v>
      </c>
      <c r="K93" s="19">
        <v>0.52358331687940629</v>
      </c>
      <c r="L93" s="19">
        <v>0.21626267436323302</v>
      </c>
      <c r="M93" s="19">
        <v>0.99879208817756315</v>
      </c>
      <c r="N93" s="19">
        <v>1.6731901648102765</v>
      </c>
      <c r="O93" s="19">
        <v>2.8455615047793818E-3</v>
      </c>
      <c r="P93" s="19">
        <v>0.20203486683933611</v>
      </c>
      <c r="Q93" s="19">
        <v>8.8212406648160838E-2</v>
      </c>
      <c r="R93" s="19">
        <v>7.6830160629043312E-2</v>
      </c>
      <c r="S93" s="19">
        <v>0.73700042973785984</v>
      </c>
      <c r="T93" s="19">
        <v>1.0073287726919011</v>
      </c>
      <c r="U93" s="19">
        <v>1.991893053345567E-2</v>
      </c>
      <c r="V93" s="19">
        <v>1.1951358320073404</v>
      </c>
      <c r="W93" s="19">
        <v>9.1057968152940219E-2</v>
      </c>
      <c r="X93" s="19">
        <v>2.2138468507183591</v>
      </c>
      <c r="Y93" s="19">
        <v>1.2776571156459424</v>
      </c>
      <c r="Z93" s="19">
        <v>0.42398866421212789</v>
      </c>
      <c r="AA93" s="19">
        <v>0.2333360433919093</v>
      </c>
      <c r="AB93" s="19">
        <v>1.5366032125808662</v>
      </c>
      <c r="AC93" s="19">
        <v>2.1313255670797568</v>
      </c>
      <c r="AD93" s="19">
        <v>14.04284602608625</v>
      </c>
      <c r="AE93" s="19">
        <v>6.6956062207458853</v>
      </c>
      <c r="AF93" s="19">
        <v>0.54350224741286191</v>
      </c>
      <c r="AG93" s="19">
        <v>5.6911230095587635E-2</v>
      </c>
      <c r="AH93" s="19">
        <v>0.18211593630588044</v>
      </c>
      <c r="AI93" s="19">
        <v>0.27317390445882067</v>
      </c>
      <c r="AJ93" s="19">
        <v>0.33293069605918768</v>
      </c>
      <c r="AK93" s="19">
        <v>0.94757198109153418</v>
      </c>
      <c r="AL93" s="19">
        <v>0.30732064251617325</v>
      </c>
      <c r="AM93" s="19">
        <v>0.24756385091580624</v>
      </c>
      <c r="AN93" s="19">
        <v>9.1057968152940219E-2</v>
      </c>
      <c r="AO93" s="19">
        <v>0.2333360433919093</v>
      </c>
      <c r="AP93" s="19">
        <v>3.4146738057352586</v>
      </c>
      <c r="AQ93" s="19">
        <v>0.81952171337646196</v>
      </c>
      <c r="AR93" s="19">
        <v>1.1268423558926353</v>
      </c>
      <c r="AS93" s="19">
        <v>12.264370085599134</v>
      </c>
      <c r="AT93" s="19">
        <v>0.90204299701506396</v>
      </c>
      <c r="AU93" s="19">
        <v>3.1301176552573202E-2</v>
      </c>
      <c r="AV93" s="19">
        <v>1.991893053345567E-2</v>
      </c>
      <c r="AW93" s="19">
        <v>2.4614107016341653</v>
      </c>
      <c r="AX93" s="19">
        <v>1.229282570064693</v>
      </c>
      <c r="AY93" s="19">
        <v>3.770368993832681</v>
      </c>
      <c r="AZ93" s="19">
        <v>8.2521283638602075E-2</v>
      </c>
      <c r="BA93" s="19">
        <v>0.17073369028676291</v>
      </c>
      <c r="BB93" s="19">
        <v>0.13374139072463095</v>
      </c>
      <c r="BC93" s="19">
        <v>0.33577625756396706</v>
      </c>
      <c r="BD93" s="19">
        <v>1.3772517683132208</v>
      </c>
      <c r="BE93" s="19">
        <v>1.3914795758371177</v>
      </c>
      <c r="BF93" s="19">
        <v>1.661807918791159</v>
      </c>
      <c r="BG93" s="19">
        <v>0.20488042834411549</v>
      </c>
      <c r="BH93" s="19">
        <v>0.10244021417205774</v>
      </c>
      <c r="BI93" s="19">
        <v>0.13374139072463095</v>
      </c>
      <c r="BJ93" s="19">
        <v>16.962392129989897</v>
      </c>
      <c r="BK93" s="19">
        <v>9.6749091162498982E-2</v>
      </c>
      <c r="BL93" s="19">
        <v>30.928407995447106</v>
      </c>
      <c r="BM93" s="19">
        <v>4.1289097434348827</v>
      </c>
      <c r="BN93" s="19">
        <v>0.759764921776095</v>
      </c>
      <c r="BO93" s="19">
        <v>4.4362303859510561</v>
      </c>
      <c r="BP93" s="19">
        <v>6.8350387344800749</v>
      </c>
      <c r="BQ93" s="19">
        <v>0.35569518809742273</v>
      </c>
      <c r="BR93" s="19">
        <v>5.6882774480539844</v>
      </c>
      <c r="BS93" s="19">
        <v>0</v>
      </c>
      <c r="BT93" s="19">
        <v>141.67766176146066</v>
      </c>
      <c r="BU93" s="19">
        <v>0</v>
      </c>
      <c r="BV93" s="19">
        <v>0</v>
      </c>
      <c r="BW93" s="19">
        <v>0</v>
      </c>
      <c r="BX93" s="19">
        <v>103.32233823853936</v>
      </c>
      <c r="BY93" s="19">
        <v>0</v>
      </c>
      <c r="BZ93" s="19">
        <v>0</v>
      </c>
      <c r="CA93" s="19">
        <v>103.32233823853936</v>
      </c>
      <c r="CB93" s="19">
        <v>245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72.840385886377902</v>
      </c>
      <c r="E99" s="19">
        <v>10.492243950392384</v>
      </c>
      <c r="F99" s="19">
        <v>7.2907643860418876</v>
      </c>
      <c r="G99" s="19">
        <v>9.9676317528727658</v>
      </c>
      <c r="H99" s="19">
        <v>70.00209938184868</v>
      </c>
      <c r="I99" s="19">
        <v>31.328764308287006</v>
      </c>
      <c r="J99" s="19">
        <v>8.7031818409024009</v>
      </c>
      <c r="K99" s="19">
        <v>121.96561012590738</v>
      </c>
      <c r="L99" s="19">
        <v>27.037705564472681</v>
      </c>
      <c r="M99" s="19">
        <v>156.96665981683171</v>
      </c>
      <c r="N99" s="19">
        <v>34.341921545322762</v>
      </c>
      <c r="O99" s="19">
        <v>1.5738365925588576</v>
      </c>
      <c r="P99" s="19">
        <v>10.949598173871028</v>
      </c>
      <c r="Q99" s="19">
        <v>7.2235064120009103</v>
      </c>
      <c r="R99" s="19">
        <v>12.039177353334852</v>
      </c>
      <c r="S99" s="19">
        <v>6.4029591287009939</v>
      </c>
      <c r="T99" s="19">
        <v>36.144435249620948</v>
      </c>
      <c r="U99" s="19">
        <v>3.6319305982127483</v>
      </c>
      <c r="V99" s="19">
        <v>42.533942783513744</v>
      </c>
      <c r="W99" s="19">
        <v>13.182562912031456</v>
      </c>
      <c r="X99" s="19">
        <v>63.397366331024749</v>
      </c>
      <c r="Y99" s="19">
        <v>22.114421864673179</v>
      </c>
      <c r="Z99" s="19">
        <v>17.742653552009688</v>
      </c>
      <c r="AA99" s="19">
        <v>32.082053617545945</v>
      </c>
      <c r="AB99" s="19">
        <v>31.530538230409938</v>
      </c>
      <c r="AC99" s="19">
        <v>27.616124141225082</v>
      </c>
      <c r="AD99" s="19">
        <v>57.532470994651568</v>
      </c>
      <c r="AE99" s="19">
        <v>7.1293452483435438</v>
      </c>
      <c r="AF99" s="19">
        <v>27.373995434677564</v>
      </c>
      <c r="AG99" s="19">
        <v>13.747529893975662</v>
      </c>
      <c r="AH99" s="19">
        <v>16.020849416560679</v>
      </c>
      <c r="AI99" s="19">
        <v>18.482491266460432</v>
      </c>
      <c r="AJ99" s="19">
        <v>50.631802858047351</v>
      </c>
      <c r="AK99" s="19">
        <v>18.912942300322683</v>
      </c>
      <c r="AL99" s="19">
        <v>6.9544745158370027</v>
      </c>
      <c r="AM99" s="19">
        <v>17.460170061037584</v>
      </c>
      <c r="AN99" s="19">
        <v>0.72638611964254962</v>
      </c>
      <c r="AO99" s="19">
        <v>51.815543201168545</v>
      </c>
      <c r="AP99" s="19">
        <v>4.0085752528422187</v>
      </c>
      <c r="AQ99" s="19">
        <v>21.468745313879801</v>
      </c>
      <c r="AR99" s="19">
        <v>14.406658039577236</v>
      </c>
      <c r="AS99" s="19">
        <v>518.15543201168543</v>
      </c>
      <c r="AT99" s="19">
        <v>529.48167484018597</v>
      </c>
      <c r="AU99" s="19">
        <v>1.8428684887227651</v>
      </c>
      <c r="AV99" s="19">
        <v>1.0492243950392384</v>
      </c>
      <c r="AW99" s="19">
        <v>67.432844773483367</v>
      </c>
      <c r="AX99" s="19">
        <v>0.30938668058849339</v>
      </c>
      <c r="AY99" s="19">
        <v>12.119886922184024</v>
      </c>
      <c r="AZ99" s="19">
        <v>4.2910587438143217</v>
      </c>
      <c r="BA99" s="19">
        <v>1.6545461614080299</v>
      </c>
      <c r="BB99" s="19">
        <v>2.6499641772144864</v>
      </c>
      <c r="BC99" s="19">
        <v>2.4212870654751657</v>
      </c>
      <c r="BD99" s="19">
        <v>5.5017022765519039</v>
      </c>
      <c r="BE99" s="19">
        <v>0.13451594808195366</v>
      </c>
      <c r="BF99" s="19">
        <v>7.4925383081648187</v>
      </c>
      <c r="BG99" s="19">
        <v>3.8471561151438745</v>
      </c>
      <c r="BH99" s="19">
        <v>0.63222495598518214</v>
      </c>
      <c r="BI99" s="19">
        <v>4.5197358555536429</v>
      </c>
      <c r="BJ99" s="19">
        <v>1.9773844368047186</v>
      </c>
      <c r="BK99" s="19">
        <v>0.87435366253269864</v>
      </c>
      <c r="BL99" s="19">
        <v>17.661943983160516</v>
      </c>
      <c r="BM99" s="19">
        <v>1.3451594808195364</v>
      </c>
      <c r="BN99" s="19">
        <v>2.6903189616390731E-2</v>
      </c>
      <c r="BO99" s="19">
        <v>3.820252925527484</v>
      </c>
      <c r="BP99" s="19">
        <v>0</v>
      </c>
      <c r="BQ99" s="19">
        <v>1.0761275846556293</v>
      </c>
      <c r="BR99" s="19">
        <v>1.5738365925588576</v>
      </c>
      <c r="BS99" s="19">
        <v>0</v>
      </c>
      <c r="BT99" s="19">
        <v>2397.6660649919745</v>
      </c>
      <c r="BU99" s="19">
        <v>0</v>
      </c>
      <c r="BV99" s="19">
        <v>0</v>
      </c>
      <c r="BW99" s="19">
        <v>0</v>
      </c>
      <c r="BX99" s="19">
        <v>24.333935008025414</v>
      </c>
      <c r="BY99" s="19">
        <v>0</v>
      </c>
      <c r="BZ99" s="19">
        <v>0</v>
      </c>
      <c r="CA99" s="19">
        <v>24.333935008025414</v>
      </c>
      <c r="CB99" s="19">
        <v>2422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0.41725780071026447</v>
      </c>
      <c r="E100" s="19">
        <v>0.25035468042615872</v>
      </c>
      <c r="F100" s="19">
        <v>2.0028374434092697</v>
      </c>
      <c r="G100" s="19">
        <v>1.4186765224148992</v>
      </c>
      <c r="H100" s="19">
        <v>35.133106819804269</v>
      </c>
      <c r="I100" s="19">
        <v>35.133106819804269</v>
      </c>
      <c r="J100" s="19">
        <v>11.265960619177141</v>
      </c>
      <c r="K100" s="19">
        <v>7.0933826120744969</v>
      </c>
      <c r="L100" s="19">
        <v>3.9222233266764861</v>
      </c>
      <c r="M100" s="19">
        <v>10.431445017756612</v>
      </c>
      <c r="N100" s="19">
        <v>1.2517734021307934</v>
      </c>
      <c r="O100" s="19">
        <v>0</v>
      </c>
      <c r="P100" s="19">
        <v>0.16690312028410578</v>
      </c>
      <c r="Q100" s="19">
        <v>11.432863739461249</v>
      </c>
      <c r="R100" s="19">
        <v>0.50070936085231743</v>
      </c>
      <c r="S100" s="19">
        <v>58.165737419010874</v>
      </c>
      <c r="T100" s="19">
        <v>8.3451560142052891E-2</v>
      </c>
      <c r="U100" s="19">
        <v>0</v>
      </c>
      <c r="V100" s="19">
        <v>0</v>
      </c>
      <c r="W100" s="19">
        <v>6.0919638903698621</v>
      </c>
      <c r="X100" s="19">
        <v>17.274472949404949</v>
      </c>
      <c r="Y100" s="19">
        <v>12.017024660455617</v>
      </c>
      <c r="Z100" s="19">
        <v>1.585579642699005</v>
      </c>
      <c r="AA100" s="19">
        <v>10.34799345761456</v>
      </c>
      <c r="AB100" s="19">
        <v>18.442794791393691</v>
      </c>
      <c r="AC100" s="19">
        <v>27.622466407019513</v>
      </c>
      <c r="AD100" s="19">
        <v>7.8444466533529722</v>
      </c>
      <c r="AE100" s="19">
        <v>1.0014187217046349</v>
      </c>
      <c r="AF100" s="19">
        <v>26.787950805598982</v>
      </c>
      <c r="AG100" s="19">
        <v>0.25035468042615872</v>
      </c>
      <c r="AH100" s="19">
        <v>4.8401904882390685</v>
      </c>
      <c r="AI100" s="19">
        <v>40.557458229037707</v>
      </c>
      <c r="AJ100" s="19">
        <v>0</v>
      </c>
      <c r="AK100" s="19">
        <v>28.039724207729776</v>
      </c>
      <c r="AL100" s="19">
        <v>0.16690312028410578</v>
      </c>
      <c r="AM100" s="19">
        <v>0.75106404127847604</v>
      </c>
      <c r="AN100" s="19">
        <v>6.7595763715062853</v>
      </c>
      <c r="AO100" s="19">
        <v>0</v>
      </c>
      <c r="AP100" s="19">
        <v>0.58416092099437023</v>
      </c>
      <c r="AQ100" s="19">
        <v>6.3423185707960199</v>
      </c>
      <c r="AR100" s="19">
        <v>0</v>
      </c>
      <c r="AS100" s="19">
        <v>4.422932687528804</v>
      </c>
      <c r="AT100" s="19">
        <v>15.021280825569521</v>
      </c>
      <c r="AU100" s="19">
        <v>0</v>
      </c>
      <c r="AV100" s="19">
        <v>0</v>
      </c>
      <c r="AW100" s="19">
        <v>3.17115928539801</v>
      </c>
      <c r="AX100" s="19">
        <v>1.8359343231251639</v>
      </c>
      <c r="AY100" s="19">
        <v>5.8416092099437034</v>
      </c>
      <c r="AZ100" s="19">
        <v>0</v>
      </c>
      <c r="BA100" s="19">
        <v>8.5955106946314483</v>
      </c>
      <c r="BB100" s="19">
        <v>1.3352249622728463</v>
      </c>
      <c r="BC100" s="19">
        <v>16.773763588552633</v>
      </c>
      <c r="BD100" s="19">
        <v>30.710174132275469</v>
      </c>
      <c r="BE100" s="19">
        <v>3.3380624056821158</v>
      </c>
      <c r="BF100" s="19">
        <v>0.66761248113642313</v>
      </c>
      <c r="BG100" s="19">
        <v>64.674959110090995</v>
      </c>
      <c r="BH100" s="19">
        <v>3.4215139658241687</v>
      </c>
      <c r="BI100" s="19">
        <v>2.0028374434092697</v>
      </c>
      <c r="BJ100" s="19">
        <v>20.278729114518853</v>
      </c>
      <c r="BK100" s="19">
        <v>2.7539014846877459</v>
      </c>
      <c r="BL100" s="19">
        <v>197.78019753666538</v>
      </c>
      <c r="BM100" s="19">
        <v>173.99650289618032</v>
      </c>
      <c r="BN100" s="19">
        <v>116.66528107858996</v>
      </c>
      <c r="BO100" s="19">
        <v>69.598601158472121</v>
      </c>
      <c r="BP100" s="19">
        <v>0</v>
      </c>
      <c r="BQ100" s="19">
        <v>1.1683218419887405</v>
      </c>
      <c r="BR100" s="19">
        <v>165.651346881975</v>
      </c>
      <c r="BS100" s="19">
        <v>0</v>
      </c>
      <c r="BT100" s="19">
        <v>1305.6831099825597</v>
      </c>
      <c r="BU100" s="19">
        <v>0</v>
      </c>
      <c r="BV100" s="19">
        <v>0</v>
      </c>
      <c r="BW100" s="19">
        <v>0</v>
      </c>
      <c r="BX100" s="19">
        <v>7929.3168900174396</v>
      </c>
      <c r="BY100" s="19">
        <v>0</v>
      </c>
      <c r="BZ100" s="19">
        <v>0</v>
      </c>
      <c r="CA100" s="19">
        <v>7929.3168900174396</v>
      </c>
      <c r="CB100" s="19">
        <v>9235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86.956417398757239</v>
      </c>
      <c r="I101" s="19">
        <v>0</v>
      </c>
      <c r="J101" s="19">
        <v>0.19215770302121277</v>
      </c>
      <c r="K101" s="19">
        <v>18.689865009642169</v>
      </c>
      <c r="L101" s="19">
        <v>1.5170344975358903</v>
      </c>
      <c r="M101" s="19">
        <v>5.420869937861581</v>
      </c>
      <c r="N101" s="19">
        <v>2.0227126633811873E-2</v>
      </c>
      <c r="O101" s="19">
        <v>1.0113563316905936E-2</v>
      </c>
      <c r="P101" s="19">
        <v>0.12136275980287121</v>
      </c>
      <c r="Q101" s="19">
        <v>0.18204413970430686</v>
      </c>
      <c r="R101" s="19">
        <v>9.1022069852153428E-2</v>
      </c>
      <c r="S101" s="19">
        <v>2.4373687593743303</v>
      </c>
      <c r="T101" s="19">
        <v>19.468609385043926</v>
      </c>
      <c r="U101" s="19">
        <v>0.24272551960574243</v>
      </c>
      <c r="V101" s="19">
        <v>0.83942575530319263</v>
      </c>
      <c r="W101" s="19">
        <v>0.15170344975358904</v>
      </c>
      <c r="X101" s="19">
        <v>10.932761945575315</v>
      </c>
      <c r="Y101" s="19">
        <v>0.16181701307049498</v>
      </c>
      <c r="Z101" s="19">
        <v>0.59670023569745012</v>
      </c>
      <c r="AA101" s="19">
        <v>3.0340689950717804E-2</v>
      </c>
      <c r="AB101" s="19">
        <v>0.62704092564816805</v>
      </c>
      <c r="AC101" s="19">
        <v>1.6586243839725734</v>
      </c>
      <c r="AD101" s="19">
        <v>4.8443968287979429</v>
      </c>
      <c r="AE101" s="19">
        <v>0.16181701307049498</v>
      </c>
      <c r="AF101" s="19">
        <v>0.47533747589457892</v>
      </c>
      <c r="AG101" s="19">
        <v>0.49556460252839085</v>
      </c>
      <c r="AH101" s="19">
        <v>0.61692736233126211</v>
      </c>
      <c r="AI101" s="19">
        <v>3.6813370473537601</v>
      </c>
      <c r="AJ101" s="19">
        <v>3.1453181915577457</v>
      </c>
      <c r="AK101" s="19">
        <v>1.2035140347118063</v>
      </c>
      <c r="AL101" s="19">
        <v>1.6788515106063853</v>
      </c>
      <c r="AM101" s="19">
        <v>1.0113563316905936E-2</v>
      </c>
      <c r="AN101" s="19">
        <v>0.10113563316905935</v>
      </c>
      <c r="AO101" s="19">
        <v>0</v>
      </c>
      <c r="AP101" s="19">
        <v>0</v>
      </c>
      <c r="AQ101" s="19">
        <v>6.0681379901435607E-2</v>
      </c>
      <c r="AR101" s="19">
        <v>2.0227126633811873E-2</v>
      </c>
      <c r="AS101" s="19">
        <v>14.866938075851726</v>
      </c>
      <c r="AT101" s="19">
        <v>10.952989072209128</v>
      </c>
      <c r="AU101" s="19">
        <v>17.627940861367048</v>
      </c>
      <c r="AV101" s="19">
        <v>0</v>
      </c>
      <c r="AW101" s="19">
        <v>0.79897150203556888</v>
      </c>
      <c r="AX101" s="19">
        <v>0</v>
      </c>
      <c r="AY101" s="19">
        <v>0.24272551960574243</v>
      </c>
      <c r="AZ101" s="19">
        <v>0</v>
      </c>
      <c r="BA101" s="19">
        <v>3.0340689950717804E-2</v>
      </c>
      <c r="BB101" s="19">
        <v>0</v>
      </c>
      <c r="BC101" s="19">
        <v>0.21238482965502464</v>
      </c>
      <c r="BD101" s="19">
        <v>0</v>
      </c>
      <c r="BE101" s="19">
        <v>0</v>
      </c>
      <c r="BF101" s="19">
        <v>1.0113563316905936E-2</v>
      </c>
      <c r="BG101" s="19">
        <v>3.0340689950717804E-2</v>
      </c>
      <c r="BH101" s="19">
        <v>0</v>
      </c>
      <c r="BI101" s="19">
        <v>0</v>
      </c>
      <c r="BJ101" s="19">
        <v>3.3172487679451468</v>
      </c>
      <c r="BK101" s="19">
        <v>1.0113563316905936E-2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1.0113563316905936E-2</v>
      </c>
      <c r="BR101" s="19">
        <v>0</v>
      </c>
      <c r="BS101" s="19">
        <v>0</v>
      </c>
      <c r="BT101" s="19">
        <v>214.95367473751875</v>
      </c>
      <c r="BU101" s="19">
        <v>0</v>
      </c>
      <c r="BV101" s="19">
        <v>0</v>
      </c>
      <c r="BW101" s="19">
        <v>0</v>
      </c>
      <c r="BX101" s="19">
        <v>21.04632526248125</v>
      </c>
      <c r="BY101" s="19">
        <v>0</v>
      </c>
      <c r="BZ101" s="19">
        <v>0</v>
      </c>
      <c r="CA101" s="19">
        <v>21.04632526248125</v>
      </c>
      <c r="CB101" s="19">
        <v>236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7.829977628635347E-3</v>
      </c>
      <c r="E102" s="19">
        <v>0</v>
      </c>
      <c r="F102" s="19">
        <v>1.5659955257270694E-2</v>
      </c>
      <c r="G102" s="19">
        <v>3.1319910514541388E-2</v>
      </c>
      <c r="H102" s="19">
        <v>19.332214765100673</v>
      </c>
      <c r="I102" s="19">
        <v>0.10961968680089486</v>
      </c>
      <c r="J102" s="19">
        <v>0.28970917225950782</v>
      </c>
      <c r="K102" s="19">
        <v>2.4586129753914987</v>
      </c>
      <c r="L102" s="19">
        <v>7.0469798657718116E-2</v>
      </c>
      <c r="M102" s="19">
        <v>2.1375838926174495</v>
      </c>
      <c r="N102" s="19">
        <v>0.39932885906040266</v>
      </c>
      <c r="O102" s="19">
        <v>0.19574944071588368</v>
      </c>
      <c r="P102" s="19">
        <v>0.26621923937360176</v>
      </c>
      <c r="Q102" s="19">
        <v>0.31319910514541388</v>
      </c>
      <c r="R102" s="19">
        <v>0.50111856823266221</v>
      </c>
      <c r="S102" s="19">
        <v>0.39149888143176736</v>
      </c>
      <c r="T102" s="19">
        <v>0.82214765100671139</v>
      </c>
      <c r="U102" s="19">
        <v>0.15659955257270694</v>
      </c>
      <c r="V102" s="19">
        <v>0.32102908277404918</v>
      </c>
      <c r="W102" s="19">
        <v>4.6979865771812082E-2</v>
      </c>
      <c r="X102" s="19">
        <v>2.3646532438478749</v>
      </c>
      <c r="Y102" s="19">
        <v>2.1375838926174495</v>
      </c>
      <c r="Z102" s="19">
        <v>0.1017897091722595</v>
      </c>
      <c r="AA102" s="19">
        <v>1.0883668903803132</v>
      </c>
      <c r="AB102" s="19">
        <v>0.38366890380313201</v>
      </c>
      <c r="AC102" s="19">
        <v>0.96308724832214765</v>
      </c>
      <c r="AD102" s="19">
        <v>0.77516778523489938</v>
      </c>
      <c r="AE102" s="19">
        <v>0.1017897091722595</v>
      </c>
      <c r="AF102" s="19">
        <v>0.46979865771812085</v>
      </c>
      <c r="AG102" s="19">
        <v>2.2472035794183443</v>
      </c>
      <c r="AH102" s="19">
        <v>1.4172259507829978</v>
      </c>
      <c r="AI102" s="19">
        <v>1.6756152125279644</v>
      </c>
      <c r="AJ102" s="19">
        <v>2.0984340044742731</v>
      </c>
      <c r="AK102" s="19">
        <v>0.89261744966442957</v>
      </c>
      <c r="AL102" s="19">
        <v>0.4854586129753915</v>
      </c>
      <c r="AM102" s="19">
        <v>0.33668903803131994</v>
      </c>
      <c r="AN102" s="19">
        <v>0.67337807606263989</v>
      </c>
      <c r="AO102" s="19">
        <v>4.7371364653243848</v>
      </c>
      <c r="AP102" s="19">
        <v>0.39149888143176736</v>
      </c>
      <c r="AQ102" s="19">
        <v>9.9049217002237135</v>
      </c>
      <c r="AR102" s="19">
        <v>1.7695749440715884</v>
      </c>
      <c r="AS102" s="19">
        <v>28.814317673378074</v>
      </c>
      <c r="AT102" s="19">
        <v>1.9731543624161074</v>
      </c>
      <c r="AU102" s="19">
        <v>0.88478747203579422</v>
      </c>
      <c r="AV102" s="19">
        <v>0.12527964205816555</v>
      </c>
      <c r="AW102" s="19">
        <v>6.7259507829977627</v>
      </c>
      <c r="AX102" s="19">
        <v>0.61856823266219241</v>
      </c>
      <c r="AY102" s="19">
        <v>0.46979865771812085</v>
      </c>
      <c r="AZ102" s="19">
        <v>0.12527964205816555</v>
      </c>
      <c r="BA102" s="19">
        <v>1.3545861297539148</v>
      </c>
      <c r="BB102" s="19">
        <v>1.5033557046979866</v>
      </c>
      <c r="BC102" s="19">
        <v>5.8646532438478749</v>
      </c>
      <c r="BD102" s="19">
        <v>19.629753914988815</v>
      </c>
      <c r="BE102" s="19">
        <v>0.54026845637583887</v>
      </c>
      <c r="BF102" s="19">
        <v>7.9395973154362416</v>
      </c>
      <c r="BG102" s="19">
        <v>2.4664429530201342</v>
      </c>
      <c r="BH102" s="19">
        <v>4.7997762863534676</v>
      </c>
      <c r="BI102" s="19">
        <v>0.70469798657718119</v>
      </c>
      <c r="BJ102" s="19">
        <v>2.8970917225950785</v>
      </c>
      <c r="BK102" s="19">
        <v>0.20357941834451901</v>
      </c>
      <c r="BL102" s="19">
        <v>8.5111856823266212</v>
      </c>
      <c r="BM102" s="19">
        <v>2.7013422818791946</v>
      </c>
      <c r="BN102" s="19">
        <v>18.831096196868007</v>
      </c>
      <c r="BO102" s="19">
        <v>3.1789709172259508</v>
      </c>
      <c r="BP102" s="19">
        <v>0</v>
      </c>
      <c r="BQ102" s="19">
        <v>0.84563758389261734</v>
      </c>
      <c r="BR102" s="19">
        <v>56.963087248322147</v>
      </c>
      <c r="BS102" s="19">
        <v>0</v>
      </c>
      <c r="BT102" s="19">
        <v>241.55480984340042</v>
      </c>
      <c r="BU102" s="19">
        <v>0</v>
      </c>
      <c r="BV102" s="19">
        <v>0</v>
      </c>
      <c r="BW102" s="19">
        <v>0</v>
      </c>
      <c r="BX102" s="19">
        <v>94.445190156599551</v>
      </c>
      <c r="BY102" s="19">
        <v>0</v>
      </c>
      <c r="BZ102" s="19">
        <v>0</v>
      </c>
      <c r="CA102" s="19">
        <v>94.445190156599551</v>
      </c>
      <c r="CB102" s="19">
        <v>336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8.1888282110606267E-2</v>
      </c>
      <c r="E106" s="19">
        <v>0</v>
      </c>
      <c r="F106" s="19">
        <v>0.16377656422121253</v>
      </c>
      <c r="G106" s="19">
        <v>8.1888282110606267E-2</v>
      </c>
      <c r="H106" s="19">
        <v>18.670528321218228</v>
      </c>
      <c r="I106" s="19">
        <v>0</v>
      </c>
      <c r="J106" s="19">
        <v>0.73699453899545642</v>
      </c>
      <c r="K106" s="19">
        <v>0.16377656422121253</v>
      </c>
      <c r="L106" s="19">
        <v>0</v>
      </c>
      <c r="M106" s="19">
        <v>11.054918084931847</v>
      </c>
      <c r="N106" s="19">
        <v>8.1888282110606267E-2</v>
      </c>
      <c r="O106" s="19">
        <v>0</v>
      </c>
      <c r="P106" s="19">
        <v>0.81888282110606259</v>
      </c>
      <c r="Q106" s="19">
        <v>0.16377656422121253</v>
      </c>
      <c r="R106" s="19">
        <v>0</v>
      </c>
      <c r="S106" s="19">
        <v>0</v>
      </c>
      <c r="T106" s="19">
        <v>0.32755312844242507</v>
      </c>
      <c r="U106" s="19">
        <v>1.1464359495484877</v>
      </c>
      <c r="V106" s="19">
        <v>0</v>
      </c>
      <c r="W106" s="19">
        <v>0.16377656422121253</v>
      </c>
      <c r="X106" s="19">
        <v>8.7620461858348708</v>
      </c>
      <c r="Y106" s="19">
        <v>9.8265938532727528</v>
      </c>
      <c r="Z106" s="19">
        <v>8.1888282110606267E-2</v>
      </c>
      <c r="AA106" s="19">
        <v>23.583825247854605</v>
      </c>
      <c r="AB106" s="19">
        <v>0.98265938532727526</v>
      </c>
      <c r="AC106" s="19">
        <v>0</v>
      </c>
      <c r="AD106" s="19">
        <v>2.5385367454287944</v>
      </c>
      <c r="AE106" s="19">
        <v>4.9132969266363764</v>
      </c>
      <c r="AF106" s="19">
        <v>2.3747601812075816</v>
      </c>
      <c r="AG106" s="19">
        <v>8.1888282110606267E-2</v>
      </c>
      <c r="AH106" s="19">
        <v>0</v>
      </c>
      <c r="AI106" s="19">
        <v>7.3699453899545633</v>
      </c>
      <c r="AJ106" s="19">
        <v>37.095391796104636</v>
      </c>
      <c r="AK106" s="19">
        <v>1.0645476674378815</v>
      </c>
      <c r="AL106" s="19">
        <v>0</v>
      </c>
      <c r="AM106" s="19">
        <v>0</v>
      </c>
      <c r="AN106" s="19">
        <v>8.1069399289500215</v>
      </c>
      <c r="AO106" s="19">
        <v>26.613691685947035</v>
      </c>
      <c r="AP106" s="19">
        <v>8.1888282110606267E-2</v>
      </c>
      <c r="AQ106" s="19">
        <v>0</v>
      </c>
      <c r="AR106" s="19">
        <v>13.593454830360642</v>
      </c>
      <c r="AS106" s="19">
        <v>49.788075523248615</v>
      </c>
      <c r="AT106" s="19">
        <v>0.90077110321666898</v>
      </c>
      <c r="AU106" s="19">
        <v>0</v>
      </c>
      <c r="AV106" s="19">
        <v>86.392137626689617</v>
      </c>
      <c r="AW106" s="19">
        <v>2.7842015917606129</v>
      </c>
      <c r="AX106" s="19">
        <v>23.01060727308036</v>
      </c>
      <c r="AY106" s="19">
        <v>0</v>
      </c>
      <c r="AZ106" s="19">
        <v>0</v>
      </c>
      <c r="BA106" s="19">
        <v>63.299642071498646</v>
      </c>
      <c r="BB106" s="19">
        <v>4.5038555160833447</v>
      </c>
      <c r="BC106" s="19">
        <v>1.3102125137697003</v>
      </c>
      <c r="BD106" s="19">
        <v>257.37487067363548</v>
      </c>
      <c r="BE106" s="19">
        <v>6.0597328761848637</v>
      </c>
      <c r="BF106" s="19">
        <v>135.52510689305339</v>
      </c>
      <c r="BG106" s="19">
        <v>8.1888282110606267E-2</v>
      </c>
      <c r="BH106" s="19">
        <v>21.209065066647021</v>
      </c>
      <c r="BI106" s="19">
        <v>0</v>
      </c>
      <c r="BJ106" s="19">
        <v>128.40082634943062</v>
      </c>
      <c r="BK106" s="19">
        <v>0.32755312844242507</v>
      </c>
      <c r="BL106" s="19">
        <v>881.44546863856579</v>
      </c>
      <c r="BM106" s="19">
        <v>158.37193760191252</v>
      </c>
      <c r="BN106" s="19">
        <v>22.437389298306119</v>
      </c>
      <c r="BO106" s="19">
        <v>378.07819850466916</v>
      </c>
      <c r="BP106" s="19">
        <v>390.68899394970254</v>
      </c>
      <c r="BQ106" s="19">
        <v>3.930637541309101</v>
      </c>
      <c r="BR106" s="19">
        <v>750.17855241526399</v>
      </c>
      <c r="BS106" s="19">
        <v>0</v>
      </c>
      <c r="BT106" s="19">
        <v>3546.8271630566892</v>
      </c>
      <c r="BU106" s="19">
        <v>0</v>
      </c>
      <c r="BV106" s="19">
        <v>0</v>
      </c>
      <c r="BW106" s="19">
        <v>0</v>
      </c>
      <c r="BX106" s="19">
        <v>20910.172836943311</v>
      </c>
      <c r="BY106" s="19">
        <v>0</v>
      </c>
      <c r="BZ106" s="19">
        <v>0</v>
      </c>
      <c r="CA106" s="19">
        <v>20910.172836943311</v>
      </c>
      <c r="CB106" s="19">
        <v>24457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1.0508656439404924</v>
      </c>
      <c r="E109" s="19">
        <v>0.52543282197024621</v>
      </c>
      <c r="F109" s="19">
        <v>1.4011541919206565</v>
      </c>
      <c r="G109" s="19">
        <v>4.9040396717222974</v>
      </c>
      <c r="H109" s="19">
        <v>132.93450395847231</v>
      </c>
      <c r="I109" s="19">
        <v>15.938128933097468</v>
      </c>
      <c r="J109" s="19">
        <v>5.2543282197024626</v>
      </c>
      <c r="K109" s="19">
        <v>127.50503146477975</v>
      </c>
      <c r="L109" s="19">
        <v>35.904576167966823</v>
      </c>
      <c r="M109" s="19">
        <v>243.97597366818431</v>
      </c>
      <c r="N109" s="19">
        <v>69.006843952092339</v>
      </c>
      <c r="O109" s="19">
        <v>2.6271641098512313</v>
      </c>
      <c r="P109" s="19">
        <v>36.430008989937072</v>
      </c>
      <c r="Q109" s="19">
        <v>97.90564916045588</v>
      </c>
      <c r="R109" s="19">
        <v>32.927123510135431</v>
      </c>
      <c r="S109" s="19">
        <v>16.463561755067715</v>
      </c>
      <c r="T109" s="19">
        <v>65.32881419830062</v>
      </c>
      <c r="U109" s="19">
        <v>55.520734854856016</v>
      </c>
      <c r="V109" s="19">
        <v>34.328277702056084</v>
      </c>
      <c r="W109" s="19">
        <v>25.571064002551982</v>
      </c>
      <c r="X109" s="19">
        <v>51.492416553084134</v>
      </c>
      <c r="Y109" s="19">
        <v>42.735202853580027</v>
      </c>
      <c r="Z109" s="19">
        <v>5.4294724936925443</v>
      </c>
      <c r="AA109" s="19">
        <v>41.334048661659374</v>
      </c>
      <c r="AB109" s="19">
        <v>59.198764608647743</v>
      </c>
      <c r="AC109" s="19">
        <v>71.984296609923732</v>
      </c>
      <c r="AD109" s="19">
        <v>32.401690688165182</v>
      </c>
      <c r="AE109" s="19">
        <v>11.559522083345415</v>
      </c>
      <c r="AF109" s="19">
        <v>68.306266856131998</v>
      </c>
      <c r="AG109" s="19">
        <v>146.77090160368877</v>
      </c>
      <c r="AH109" s="19">
        <v>77.413769103616261</v>
      </c>
      <c r="AI109" s="19">
        <v>72.860017979874144</v>
      </c>
      <c r="AJ109" s="19">
        <v>233.46731722877939</v>
      </c>
      <c r="AK109" s="19">
        <v>235.74419279065049</v>
      </c>
      <c r="AL109" s="19">
        <v>29.774526578313953</v>
      </c>
      <c r="AM109" s="19">
        <v>84.769828611199713</v>
      </c>
      <c r="AN109" s="19">
        <v>22.06817852275034</v>
      </c>
      <c r="AO109" s="19">
        <v>84.769828611199713</v>
      </c>
      <c r="AP109" s="19">
        <v>33.102267784125509</v>
      </c>
      <c r="AQ109" s="19">
        <v>209.9979845141084</v>
      </c>
      <c r="AR109" s="19">
        <v>205.26908911637616</v>
      </c>
      <c r="AS109" s="19">
        <v>1241.9480468636718</v>
      </c>
      <c r="AT109" s="19">
        <v>180.74889075776471</v>
      </c>
      <c r="AU109" s="19">
        <v>6.6554824116231188</v>
      </c>
      <c r="AV109" s="19">
        <v>12.960676275266072</v>
      </c>
      <c r="AW109" s="19">
        <v>150.27378708349042</v>
      </c>
      <c r="AX109" s="19">
        <v>44.836934141461008</v>
      </c>
      <c r="AY109" s="19">
        <v>137.48825508221441</v>
      </c>
      <c r="AZ109" s="19">
        <v>20.667024330829687</v>
      </c>
      <c r="BA109" s="19">
        <v>57.972754690717167</v>
      </c>
      <c r="BB109" s="19">
        <v>4085.5904793666446</v>
      </c>
      <c r="BC109" s="19">
        <v>302.8244497288519</v>
      </c>
      <c r="BD109" s="19">
        <v>1566.315242293304</v>
      </c>
      <c r="BE109" s="19">
        <v>113.49348954557318</v>
      </c>
      <c r="BF109" s="19">
        <v>501.96348925557521</v>
      </c>
      <c r="BG109" s="19">
        <v>65.32881419830062</v>
      </c>
      <c r="BH109" s="19">
        <v>494.25714120001163</v>
      </c>
      <c r="BI109" s="19">
        <v>21.01731287880985</v>
      </c>
      <c r="BJ109" s="19">
        <v>336.97758315691789</v>
      </c>
      <c r="BK109" s="19">
        <v>50.7918394571238</v>
      </c>
      <c r="BL109" s="19">
        <v>998.32236174346781</v>
      </c>
      <c r="BM109" s="19">
        <v>180.22345793579444</v>
      </c>
      <c r="BN109" s="19">
        <v>262.7164109851231</v>
      </c>
      <c r="BO109" s="19">
        <v>82.843241597308818</v>
      </c>
      <c r="BP109" s="19">
        <v>222.78351651538438</v>
      </c>
      <c r="BQ109" s="19">
        <v>49.040396717222983</v>
      </c>
      <c r="BR109" s="19">
        <v>290.21406200156599</v>
      </c>
      <c r="BS109" s="19">
        <v>0</v>
      </c>
      <c r="BT109" s="19">
        <v>14304.208001043991</v>
      </c>
      <c r="BU109" s="19">
        <v>0</v>
      </c>
      <c r="BV109" s="19">
        <v>0</v>
      </c>
      <c r="BW109" s="19">
        <v>0</v>
      </c>
      <c r="BX109" s="19">
        <v>21932.791998956007</v>
      </c>
      <c r="BY109" s="19">
        <v>0</v>
      </c>
      <c r="BZ109" s="19">
        <v>0</v>
      </c>
      <c r="CA109" s="19">
        <v>21932.791998956007</v>
      </c>
      <c r="CB109" s="19">
        <v>36237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6894.6060478194895</v>
      </c>
      <c r="E133" s="19">
        <f t="shared" ref="E133:BP133" si="10">SUM(E5:E132)</f>
        <v>3826.9924263980756</v>
      </c>
      <c r="F133" s="19">
        <f t="shared" si="10"/>
        <v>411.27855519439032</v>
      </c>
      <c r="G133" s="19">
        <f t="shared" si="10"/>
        <v>262.56372688242902</v>
      </c>
      <c r="H133" s="19">
        <f t="shared" si="10"/>
        <v>1599.3705786373544</v>
      </c>
      <c r="I133" s="19">
        <f t="shared" si="10"/>
        <v>710.20337607227373</v>
      </c>
      <c r="J133" s="19">
        <f t="shared" si="10"/>
        <v>224.54987762330518</v>
      </c>
      <c r="K133" s="19">
        <f t="shared" si="10"/>
        <v>6905.659833932631</v>
      </c>
      <c r="L133" s="19">
        <f t="shared" si="10"/>
        <v>398.63223436809795</v>
      </c>
      <c r="M133" s="19">
        <f t="shared" si="10"/>
        <v>6197.8403764524182</v>
      </c>
      <c r="N133" s="19">
        <f t="shared" si="10"/>
        <v>2451.5231188197422</v>
      </c>
      <c r="O133" s="19">
        <f t="shared" si="10"/>
        <v>424.65892957612834</v>
      </c>
      <c r="P133" s="19">
        <f t="shared" si="10"/>
        <v>1166.1245985092307</v>
      </c>
      <c r="Q133" s="19">
        <f t="shared" si="10"/>
        <v>1727.1309430749691</v>
      </c>
      <c r="R133" s="19">
        <f t="shared" si="10"/>
        <v>1829.9166310694845</v>
      </c>
      <c r="S133" s="19">
        <f t="shared" si="10"/>
        <v>895.59139009934006</v>
      </c>
      <c r="T133" s="19">
        <f t="shared" si="10"/>
        <v>1844.7878306531179</v>
      </c>
      <c r="U133" s="19">
        <f t="shared" si="10"/>
        <v>436.9122434937567</v>
      </c>
      <c r="V133" s="19">
        <f t="shared" si="10"/>
        <v>7972.5995801731333</v>
      </c>
      <c r="W133" s="19">
        <f t="shared" si="10"/>
        <v>535.15957945943921</v>
      </c>
      <c r="X133" s="19">
        <f t="shared" si="10"/>
        <v>1938.2333939220575</v>
      </c>
      <c r="Y133" s="19">
        <f t="shared" si="10"/>
        <v>1031.9368908623035</v>
      </c>
      <c r="Z133" s="19">
        <f t="shared" si="10"/>
        <v>1274.1643465781656</v>
      </c>
      <c r="AA133" s="19">
        <f t="shared" si="10"/>
        <v>1442.7604482047739</v>
      </c>
      <c r="AB133" s="19">
        <f t="shared" si="10"/>
        <v>1802.7636162844644</v>
      </c>
      <c r="AC133" s="19">
        <f t="shared" si="10"/>
        <v>2093.7259959686203</v>
      </c>
      <c r="AD133" s="19">
        <f t="shared" si="10"/>
        <v>1318.6935517177265</v>
      </c>
      <c r="AE133" s="19">
        <f t="shared" si="10"/>
        <v>821.57838439675368</v>
      </c>
      <c r="AF133" s="19">
        <f t="shared" si="10"/>
        <v>1583.1381386243202</v>
      </c>
      <c r="AG133" s="19">
        <f t="shared" si="10"/>
        <v>2292.8369559524981</v>
      </c>
      <c r="AH133" s="19">
        <f t="shared" si="10"/>
        <v>1378.0864379422815</v>
      </c>
      <c r="AI133" s="19">
        <f t="shared" si="10"/>
        <v>1626.1015889484279</v>
      </c>
      <c r="AJ133" s="19">
        <f t="shared" si="10"/>
        <v>2564.3305322984761</v>
      </c>
      <c r="AK133" s="19">
        <f t="shared" si="10"/>
        <v>1554.1640562165398</v>
      </c>
      <c r="AL133" s="19">
        <f t="shared" si="10"/>
        <v>1013.3112348585724</v>
      </c>
      <c r="AM133" s="19">
        <f t="shared" si="10"/>
        <v>1656.3098395141026</v>
      </c>
      <c r="AN133" s="19">
        <f t="shared" si="10"/>
        <v>1134.6567084980152</v>
      </c>
      <c r="AO133" s="19">
        <f t="shared" si="10"/>
        <v>15638.412966538992</v>
      </c>
      <c r="AP133" s="19">
        <f t="shared" si="10"/>
        <v>1023.64679130109</v>
      </c>
      <c r="AQ133" s="19">
        <f t="shared" si="10"/>
        <v>10517.189792590965</v>
      </c>
      <c r="AR133" s="19">
        <f t="shared" si="10"/>
        <v>1444.5540559625144</v>
      </c>
      <c r="AS133" s="19">
        <f t="shared" si="10"/>
        <v>9416.4764208255801</v>
      </c>
      <c r="AT133" s="19">
        <f t="shared" si="10"/>
        <v>7237.1634906634799</v>
      </c>
      <c r="AU133" s="19">
        <f t="shared" si="10"/>
        <v>111.1033454221911</v>
      </c>
      <c r="AV133" s="19">
        <f t="shared" si="10"/>
        <v>1856.1488387199449</v>
      </c>
      <c r="AW133" s="19">
        <f t="shared" si="10"/>
        <v>705.47162972852948</v>
      </c>
      <c r="AX133" s="19">
        <f t="shared" si="10"/>
        <v>645.96072151200531</v>
      </c>
      <c r="AY133" s="19">
        <f t="shared" si="10"/>
        <v>9371.334442326046</v>
      </c>
      <c r="AZ133" s="19">
        <f t="shared" si="10"/>
        <v>303.01454090998709</v>
      </c>
      <c r="BA133" s="19">
        <f t="shared" si="10"/>
        <v>378.45084506974683</v>
      </c>
      <c r="BB133" s="19">
        <f t="shared" si="10"/>
        <v>4612.5086993905088</v>
      </c>
      <c r="BC133" s="19">
        <f t="shared" si="10"/>
        <v>885.24186928756626</v>
      </c>
      <c r="BD133" s="19">
        <f t="shared" si="10"/>
        <v>3031.0757015317722</v>
      </c>
      <c r="BE133" s="19">
        <f t="shared" si="10"/>
        <v>837.88692410529063</v>
      </c>
      <c r="BF133" s="19">
        <f t="shared" si="10"/>
        <v>1504.6853949282013</v>
      </c>
      <c r="BG133" s="19">
        <f t="shared" si="10"/>
        <v>616.54462987198224</v>
      </c>
      <c r="BH133" s="19">
        <f t="shared" si="10"/>
        <v>1089.2266570809552</v>
      </c>
      <c r="BI133" s="19">
        <f t="shared" si="10"/>
        <v>419.03653023643983</v>
      </c>
      <c r="BJ133" s="19">
        <f t="shared" si="10"/>
        <v>3176.9759840874299</v>
      </c>
      <c r="BK133" s="19">
        <f t="shared" si="10"/>
        <v>233.7096210117781</v>
      </c>
      <c r="BL133" s="19">
        <f t="shared" si="10"/>
        <v>4762.7409983016823</v>
      </c>
      <c r="BM133" s="19">
        <f t="shared" si="10"/>
        <v>1960.4457886727171</v>
      </c>
      <c r="BN133" s="19">
        <f t="shared" si="10"/>
        <v>1013.3403791566132</v>
      </c>
      <c r="BO133" s="19">
        <f t="shared" si="10"/>
        <v>3221.6201638584034</v>
      </c>
      <c r="BP133" s="19">
        <f t="shared" si="10"/>
        <v>6747.9134790226517</v>
      </c>
      <c r="BQ133" s="19">
        <f t="shared" ref="BQ133:CB133" si="11">SUM(BQ5:BQ132)</f>
        <v>426.12601777265184</v>
      </c>
      <c r="BR133" s="19">
        <f t="shared" si="11"/>
        <v>3094.8115187758394</v>
      </c>
      <c r="BS133" s="19">
        <f t="shared" si="11"/>
        <v>0</v>
      </c>
      <c r="BT133" s="19">
        <f t="shared" si="11"/>
        <v>169525.71223776048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260555.11222821003</v>
      </c>
      <c r="BY133" s="19">
        <f t="shared" si="11"/>
        <v>15573.175534029597</v>
      </c>
      <c r="BZ133" s="19">
        <f t="shared" si="11"/>
        <v>0</v>
      </c>
      <c r="CA133" s="19">
        <f t="shared" si="11"/>
        <v>276128.28776223963</v>
      </c>
      <c r="CB133" s="19">
        <f t="shared" si="11"/>
        <v>445654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Referência</vt:lpstr>
      <vt:lpstr>Producao</vt:lpstr>
      <vt:lpstr>Usos PxS</vt:lpstr>
      <vt:lpstr>Usos SxS</vt:lpstr>
      <vt:lpstr>Mat A Coef Tec</vt:lpstr>
      <vt:lpstr>Inv Leontief</vt:lpstr>
      <vt:lpstr>Importacoes</vt:lpstr>
      <vt:lpstr>Imposto Import</vt:lpstr>
      <vt:lpstr>ICMS</vt:lpstr>
      <vt:lpstr>IPI</vt:lpstr>
      <vt:lpstr>OIIL</vt:lpstr>
      <vt:lpstr>MG Com</vt:lpstr>
      <vt:lpstr>MG Transp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J.M. Guilhoto</dc:creator>
  <cp:lastModifiedBy>Joaquim Guilhoto</cp:lastModifiedBy>
  <dcterms:created xsi:type="dcterms:W3CDTF">2002-05-08T00:39:07Z</dcterms:created>
  <dcterms:modified xsi:type="dcterms:W3CDTF">2021-03-11T21:07:55Z</dcterms:modified>
</cp:coreProperties>
</file>